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wc0322\Desktop\票房資料\Feb 2019\"/>
    </mc:Choice>
  </mc:AlternateContent>
  <bookViews>
    <workbookView xWindow="0" yWindow="0" windowWidth="7037" windowHeight="549"/>
  </bookViews>
  <sheets>
    <sheet name="工作表1" sheetId="1" r:id="rId1"/>
  </sheets>
  <definedNames>
    <definedName name="_xlnm.Print_Titles" localSheetId="0">工作表1!$1:$1</definedName>
  </definedNames>
  <calcPr calcId="152511"/>
</workbook>
</file>

<file path=xl/calcChain.xml><?xml version="1.0" encoding="utf-8"?>
<calcChain xmlns="http://schemas.openxmlformats.org/spreadsheetml/2006/main">
  <c r="A2" i="1" l="1"/>
  <c r="A96" i="1" l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<sst xmlns="http://schemas.openxmlformats.org/spreadsheetml/2006/main" count="1057" uniqueCount="739">
  <si>
    <t>國別地區</t>
  </si>
  <si>
    <t>中文片名</t>
  </si>
  <si>
    <t>上映日期</t>
  </si>
  <si>
    <t>申請人</t>
  </si>
  <si>
    <t>出品</t>
  </si>
  <si>
    <t>上映院數</t>
  </si>
  <si>
    <t>銷售票數</t>
  </si>
  <si>
    <t>銷售金額</t>
  </si>
  <si>
    <t>累計銷售票數</t>
  </si>
  <si>
    <t>累計銷售金額</t>
  </si>
  <si>
    <t>1</t>
  </si>
  <si>
    <t>美國</t>
  </si>
  <si>
    <t>威視股份有限公司</t>
  </si>
  <si>
    <t>5</t>
  </si>
  <si>
    <t>96</t>
  </si>
  <si>
    <t>0.00%</t>
  </si>
  <si>
    <t>2</t>
  </si>
  <si>
    <t>名偵探皮卡丘</t>
  </si>
  <si>
    <t>2019/05/09</t>
  </si>
  <si>
    <t>美商華納兄弟（遠東）股份有限公司台灣分公司</t>
  </si>
  <si>
    <t>WARNER BROS. PICTURES INTERNATIONAL.##WARNER BROS. PICTURES INTERNATIONAL.</t>
  </si>
  <si>
    <t>7</t>
  </si>
  <si>
    <t>98</t>
  </si>
  <si>
    <t>242,076</t>
  </si>
  <si>
    <t>-8.04%</t>
  </si>
  <si>
    <t>57,953,554</t>
  </si>
  <si>
    <t>505,327</t>
  </si>
  <si>
    <t>120,553,900</t>
  </si>
  <si>
    <t>3</t>
  </si>
  <si>
    <t>復仇者聯盟:終局之戰</t>
  </si>
  <si>
    <t>2019/04/24</t>
  </si>
  <si>
    <t>台灣華特迪士尼股份有限公司</t>
  </si>
  <si>
    <t>BUENA VISTA INTERNATIONAL, INC.</t>
  </si>
  <si>
    <t>97</t>
  </si>
  <si>
    <t>196,729</t>
  </si>
  <si>
    <t>-53.31%</t>
  </si>
  <si>
    <t>51,198,945</t>
  </si>
  <si>
    <t>3,292,189</t>
  </si>
  <si>
    <t>860,176,147</t>
  </si>
  <si>
    <t>4</t>
  </si>
  <si>
    <t>詐騙女神</t>
  </si>
  <si>
    <t>美商美國環球影片股份有限公司台灣分公司</t>
  </si>
  <si>
    <t>UNIVERSAL INTERNATIONAL FILMS LLC</t>
  </si>
  <si>
    <t>136,093</t>
  </si>
  <si>
    <t>5.58%</t>
  </si>
  <si>
    <t>31,433,753</t>
  </si>
  <si>
    <t>264,993</t>
  </si>
  <si>
    <t>61,306,362</t>
  </si>
  <si>
    <t>6</t>
  </si>
  <si>
    <t>中華民國</t>
  </si>
  <si>
    <t>78</t>
  </si>
  <si>
    <t>香港</t>
  </si>
  <si>
    <t>P風暴</t>
  </si>
  <si>
    <t>2019/05/10</t>
  </si>
  <si>
    <t>華映娛樂股份有限公司</t>
  </si>
  <si>
    <t>東方影業出品有限公司</t>
  </si>
  <si>
    <t>33</t>
  </si>
  <si>
    <t>4,235</t>
  </si>
  <si>
    <t>-26.26%</t>
  </si>
  <si>
    <t>934,791</t>
  </si>
  <si>
    <t>9,978</t>
  </si>
  <si>
    <t>2,192,005</t>
  </si>
  <si>
    <t>8</t>
  </si>
  <si>
    <t>英屬蓋曼群島商威望國際娛樂股份有限公司台灣分公司</t>
  </si>
  <si>
    <t>STX Productions, LLC</t>
  </si>
  <si>
    <t>9</t>
  </si>
  <si>
    <t>13</t>
  </si>
  <si>
    <t>10</t>
  </si>
  <si>
    <t>哭泣的女人</t>
  </si>
  <si>
    <t>2019/04/17</t>
  </si>
  <si>
    <t>WARNER BROS. PICTURES INTERNATIONAL.</t>
  </si>
  <si>
    <t>49</t>
  </si>
  <si>
    <t>2,053</t>
  </si>
  <si>
    <t>-71.76%</t>
  </si>
  <si>
    <t>481,830</t>
  </si>
  <si>
    <t>132,304</t>
  </si>
  <si>
    <t>30,909,828</t>
  </si>
  <si>
    <t>車庫娛樂股份有限公司</t>
  </si>
  <si>
    <t>12</t>
  </si>
  <si>
    <t>大冒險家</t>
  </si>
  <si>
    <t>2019/05/03</t>
  </si>
  <si>
    <t>香港商甲上娛樂有限公司台灣分公司</t>
  </si>
  <si>
    <t>SHANGRILA FILMS LLC</t>
  </si>
  <si>
    <t>45</t>
  </si>
  <si>
    <t>1,732</t>
  </si>
  <si>
    <t>-72.38%</t>
  </si>
  <si>
    <t>391,697</t>
  </si>
  <si>
    <t>17,458</t>
  </si>
  <si>
    <t>4,035,733</t>
  </si>
  <si>
    <t>英國</t>
  </si>
  <si>
    <t>芭蕾王者</t>
  </si>
  <si>
    <t>聯影企業股份有限公司</t>
  </si>
  <si>
    <t>The Match Factory GmbH</t>
  </si>
  <si>
    <t>1,713</t>
  </si>
  <si>
    <t>25.13%</t>
  </si>
  <si>
    <t>363,550</t>
  </si>
  <si>
    <t>3,082</t>
  </si>
  <si>
    <t>656,209</t>
  </si>
  <si>
    <t>14</t>
  </si>
  <si>
    <t>赤手登峰</t>
  </si>
  <si>
    <t>2019/05/07</t>
  </si>
  <si>
    <t>海鵬影業有限公司</t>
  </si>
  <si>
    <t>Park Circus Limited</t>
  </si>
  <si>
    <t>1,670</t>
  </si>
  <si>
    <t>1,155.64%</t>
  </si>
  <si>
    <t>358,439</t>
  </si>
  <si>
    <t>1,803</t>
  </si>
  <si>
    <t>382,379</t>
  </si>
  <si>
    <t>16</t>
  </si>
  <si>
    <t>日本</t>
  </si>
  <si>
    <t>母親過世時，我想吃掉她的骨灰</t>
  </si>
  <si>
    <t>HAKUHODO DY MUSIC &amp; PICTURES INC.</t>
  </si>
  <si>
    <t>1,180</t>
  </si>
  <si>
    <t>16.72%</t>
  </si>
  <si>
    <t>255,090</t>
  </si>
  <si>
    <t>2,191</t>
  </si>
  <si>
    <t>475,003</t>
  </si>
  <si>
    <t>小飛象</t>
  </si>
  <si>
    <t>2019/03/29</t>
  </si>
  <si>
    <t>24</t>
  </si>
  <si>
    <t>1,129</t>
  </si>
  <si>
    <t>-49.93%</t>
  </si>
  <si>
    <t>245,736</t>
  </si>
  <si>
    <t>366,310</t>
  </si>
  <si>
    <t>85,182,948</t>
  </si>
  <si>
    <t>艾莉塔：戰鬥天使</t>
  </si>
  <si>
    <t>2019/02/05</t>
  </si>
  <si>
    <t>美商廿世紀福斯影片股份有限公司台灣分公司</t>
  </si>
  <si>
    <t>TWENTIETH CENTURY FOX INTERNATIONAL CORPORATION.</t>
  </si>
  <si>
    <t>3,202</t>
  </si>
  <si>
    <t>22.26%</t>
  </si>
  <si>
    <t>243,660</t>
  </si>
  <si>
    <t>1,100,769</t>
  </si>
  <si>
    <t>276,594,281</t>
  </si>
  <si>
    <t>義大利</t>
  </si>
  <si>
    <t>幸福的拉札洛</t>
  </si>
  <si>
    <t>2019/04/26</t>
  </si>
  <si>
    <t>鏡象電影製作有限公司</t>
  </si>
  <si>
    <t>1,038</t>
  </si>
  <si>
    <t>-17.68%</t>
  </si>
  <si>
    <t>224,595</t>
  </si>
  <si>
    <t>5,976</t>
  </si>
  <si>
    <t>1,288,608</t>
  </si>
  <si>
    <t>法國</t>
  </si>
  <si>
    <t>感謝上帝</t>
  </si>
  <si>
    <t>天馬行空數位有限公司</t>
  </si>
  <si>
    <t>Playtime</t>
  </si>
  <si>
    <t>1,056</t>
  </si>
  <si>
    <t>24.53%</t>
  </si>
  <si>
    <t>223,760</t>
  </si>
  <si>
    <t>1,904</t>
  </si>
  <si>
    <t>407,322</t>
  </si>
  <si>
    <t>女王的柯基</t>
  </si>
  <si>
    <t>2019/04/12</t>
  </si>
  <si>
    <t>傳影互動股份有限公司</t>
  </si>
  <si>
    <t>CHARADES SAS</t>
  </si>
  <si>
    <t>28</t>
  </si>
  <si>
    <t>821</t>
  </si>
  <si>
    <t>-75.37%</t>
  </si>
  <si>
    <t>191,651</t>
  </si>
  <si>
    <t>99,014</t>
  </si>
  <si>
    <t>22,792,508</t>
  </si>
  <si>
    <t>幻術</t>
  </si>
  <si>
    <t>費思兔文化娛樂股份有限公司</t>
  </si>
  <si>
    <t>39</t>
  </si>
  <si>
    <t>814</t>
  </si>
  <si>
    <t>-77.53%</t>
  </si>
  <si>
    <t>191,500</t>
  </si>
  <si>
    <t>10,209</t>
  </si>
  <si>
    <t>2,365,680</t>
  </si>
  <si>
    <t>福爾圖娜之瞳</t>
  </si>
  <si>
    <t>TOHO CO., LTD.</t>
  </si>
  <si>
    <t>32</t>
  </si>
  <si>
    <t>806</t>
  </si>
  <si>
    <t>-76.74%</t>
  </si>
  <si>
    <t>180,575</t>
  </si>
  <si>
    <t>8,624</t>
  </si>
  <si>
    <t>1,942,505</t>
  </si>
  <si>
    <t>瑞典</t>
  </si>
  <si>
    <t>極地先鋒</t>
  </si>
  <si>
    <t>采昌國際多媒體股份有限公司</t>
  </si>
  <si>
    <t>AB Svensk Filmindustri</t>
  </si>
  <si>
    <t>785</t>
  </si>
  <si>
    <t>600.89%</t>
  </si>
  <si>
    <t>171,725</t>
  </si>
  <si>
    <t>897</t>
  </si>
  <si>
    <t>196,365</t>
  </si>
  <si>
    <t>25</t>
  </si>
  <si>
    <t>失控危城</t>
  </si>
  <si>
    <t>英屬維京群島商高捷全球開發有限公司 台灣分公司</t>
  </si>
  <si>
    <t>Arclight Films International, Pty., Ltd.</t>
  </si>
  <si>
    <t>722</t>
  </si>
  <si>
    <t>-63.99%</t>
  </si>
  <si>
    <t>168,597</t>
  </si>
  <si>
    <t>141,293</t>
  </si>
  <si>
    <t>32,587,943</t>
  </si>
  <si>
    <t>26</t>
  </si>
  <si>
    <t>Bra太子</t>
  </si>
  <si>
    <t>丙午駒電影有限公司</t>
  </si>
  <si>
    <t>楊春娥</t>
  </si>
  <si>
    <t>759</t>
  </si>
  <si>
    <t>-36.91%</t>
  </si>
  <si>
    <t>162,855</t>
  </si>
  <si>
    <t>1,962</t>
  </si>
  <si>
    <t>411,494</t>
  </si>
  <si>
    <t>馴龍高手3</t>
  </si>
  <si>
    <t>2019/01/30</t>
  </si>
  <si>
    <t>2,047</t>
  </si>
  <si>
    <t>20.70%</t>
  </si>
  <si>
    <t>156,865</t>
  </si>
  <si>
    <t>712,678</t>
  </si>
  <si>
    <t>166,512,188</t>
  </si>
  <si>
    <t>幸福綠皮書</t>
  </si>
  <si>
    <t>2019/01/25</t>
  </si>
  <si>
    <t>Storyteller Distribution Co., LLC pursuant to its arrangements with Participant Media, LLC</t>
  </si>
  <si>
    <t>1,725</t>
  </si>
  <si>
    <t>146,260</t>
  </si>
  <si>
    <t>184,506</t>
  </si>
  <si>
    <t>42,967,217</t>
  </si>
  <si>
    <t>柏林我愛你</t>
  </si>
  <si>
    <t>Atrium Productions Kft.</t>
  </si>
  <si>
    <t>680</t>
  </si>
  <si>
    <t>-59.83%</t>
  </si>
  <si>
    <t>141,825</t>
  </si>
  <si>
    <t>4,095</t>
  </si>
  <si>
    <t>883,048</t>
  </si>
  <si>
    <t>南韓</t>
  </si>
  <si>
    <t>親愛的仇人</t>
  </si>
  <si>
    <t>2019/05/04</t>
  </si>
  <si>
    <t>可樂藝術文創股份有限公司</t>
  </si>
  <si>
    <t>M-Line Distribution</t>
  </si>
  <si>
    <t>594</t>
  </si>
  <si>
    <t>-38.51%</t>
  </si>
  <si>
    <t>132,735</t>
  </si>
  <si>
    <t>1,578</t>
  </si>
  <si>
    <t>353,250</t>
  </si>
  <si>
    <t>阿松劇場版</t>
  </si>
  <si>
    <t>曼迪傳播有限公司</t>
  </si>
  <si>
    <t>TV TOKYO Corporation</t>
  </si>
  <si>
    <t>458</t>
  </si>
  <si>
    <t>-61.54%</t>
  </si>
  <si>
    <t>114,055</t>
  </si>
  <si>
    <t>3,075</t>
  </si>
  <si>
    <t>757,751</t>
  </si>
  <si>
    <t>淪落人</t>
  </si>
  <si>
    <t>2019/04/19</t>
  </si>
  <si>
    <t>無際電影製作有限公司 No Ceiling Film Production Limited</t>
  </si>
  <si>
    <t>504</t>
  </si>
  <si>
    <t>-60.31%</t>
  </si>
  <si>
    <t>112,300</t>
  </si>
  <si>
    <t>13,936</t>
  </si>
  <si>
    <t>3,088,650</t>
  </si>
  <si>
    <t>酷寒殺手</t>
  </si>
  <si>
    <t>2019/02/27</t>
  </si>
  <si>
    <t>海樂影業股份有限公司</t>
  </si>
  <si>
    <t>STUDIOCANAL</t>
  </si>
  <si>
    <t>1,298</t>
  </si>
  <si>
    <t>-32.43%</t>
  </si>
  <si>
    <t>105,535</t>
  </si>
  <si>
    <t>113,772</t>
  </si>
  <si>
    <t>24,953,563</t>
  </si>
  <si>
    <t>馬克白</t>
  </si>
  <si>
    <t>2016/03/25</t>
  </si>
  <si>
    <t>132</t>
  </si>
  <si>
    <t>60.98%</t>
  </si>
  <si>
    <t>91,200</t>
  </si>
  <si>
    <t>401</t>
  </si>
  <si>
    <t>268,920</t>
  </si>
  <si>
    <t>人肉農場</t>
  </si>
  <si>
    <t>暗光鳥有限公司</t>
  </si>
  <si>
    <t>BLUE FOX ENTERTAINMENT 2, LLC</t>
  </si>
  <si>
    <t>391</t>
  </si>
  <si>
    <t>-26.78%</t>
  </si>
  <si>
    <t>86,829</t>
  </si>
  <si>
    <t>925</t>
  </si>
  <si>
    <t>204,499</t>
  </si>
  <si>
    <t>36</t>
  </si>
  <si>
    <t>驚奇隊長</t>
  </si>
  <si>
    <t>2019/03/06</t>
  </si>
  <si>
    <t>361</t>
  </si>
  <si>
    <t>-70.82%</t>
  </si>
  <si>
    <t>84,690</t>
  </si>
  <si>
    <t>1,686,102</t>
  </si>
  <si>
    <t>403,322,176</t>
  </si>
  <si>
    <t>密弑遊戲</t>
  </si>
  <si>
    <t>博偉電影股份有限公司</t>
  </si>
  <si>
    <t>SONY PICTURES RELEASING INTERNATIONAL CORPORATION.</t>
  </si>
  <si>
    <t>1,009</t>
  </si>
  <si>
    <t>92.19%</t>
  </si>
  <si>
    <t>75,090</t>
  </si>
  <si>
    <t>97,079</t>
  </si>
  <si>
    <t>21,933,077</t>
  </si>
  <si>
    <t>第十二夜</t>
  </si>
  <si>
    <t>威秀影城股份有限公司</t>
  </si>
  <si>
    <t>Shakespeare’s Globe Trust</t>
  </si>
  <si>
    <t>91</t>
  </si>
  <si>
    <t>30.00%</t>
  </si>
  <si>
    <t>63,800</t>
  </si>
  <si>
    <t>395</t>
  </si>
  <si>
    <t>266,200</t>
  </si>
  <si>
    <t>40</t>
  </si>
  <si>
    <t>搶救失業大作戰</t>
  </si>
  <si>
    <t>捷傑有限公司</t>
  </si>
  <si>
    <t>Charades</t>
  </si>
  <si>
    <t>288</t>
  </si>
  <si>
    <t>-49.74%</t>
  </si>
  <si>
    <t>61,780</t>
  </si>
  <si>
    <t>1,573</t>
  </si>
  <si>
    <t>328,073</t>
  </si>
  <si>
    <t>我們的青春，在台灣</t>
  </si>
  <si>
    <t>七日印象電影有限公司</t>
  </si>
  <si>
    <t>261</t>
  </si>
  <si>
    <t>-63.03%</t>
  </si>
  <si>
    <t>61,275</t>
  </si>
  <si>
    <t>13,817</t>
  </si>
  <si>
    <t>3,100,059</t>
  </si>
  <si>
    <t>十二個想死的少年</t>
  </si>
  <si>
    <t>中影股份有限公司</t>
  </si>
  <si>
    <t>NIPPON TELEVISION NETWORK CORPORATION</t>
  </si>
  <si>
    <t>292</t>
  </si>
  <si>
    <t>-42.41%</t>
  </si>
  <si>
    <t>60,785</t>
  </si>
  <si>
    <t>18,860</t>
  </si>
  <si>
    <t>4,294,364</t>
  </si>
  <si>
    <t>43</t>
  </si>
  <si>
    <t>阿虎</t>
  </si>
  <si>
    <t>紘荺文創影業有限公司##玖伍尊影業有限公司</t>
  </si>
  <si>
    <t>244</t>
  </si>
  <si>
    <t>-90.27%</t>
  </si>
  <si>
    <t>57,810</t>
  </si>
  <si>
    <t>4,776</t>
  </si>
  <si>
    <t>1,100,862</t>
  </si>
  <si>
    <t>威尼斯商人</t>
  </si>
  <si>
    <t>Shakespeare's Globe Trust</t>
  </si>
  <si>
    <t>82</t>
  </si>
  <si>
    <t>-55.91%</t>
  </si>
  <si>
    <t>56,040</t>
  </si>
  <si>
    <t>388</t>
  </si>
  <si>
    <t>258,920</t>
  </si>
  <si>
    <t>活個精彩</t>
  </si>
  <si>
    <t>2019/03/15</t>
  </si>
  <si>
    <t>775</t>
  </si>
  <si>
    <t>140.68%</t>
  </si>
  <si>
    <t>55,225</t>
  </si>
  <si>
    <t>28,533</t>
  </si>
  <si>
    <t>6,300,684</t>
  </si>
  <si>
    <t>46</t>
  </si>
  <si>
    <t>巧虎電影魔法島大冒險</t>
  </si>
  <si>
    <t>2019/01/18</t>
  </si>
  <si>
    <t>全民大劇團股份有限公司</t>
  </si>
  <si>
    <t>法人倍樂生株式會社</t>
  </si>
  <si>
    <t>202</t>
  </si>
  <si>
    <t>57.81%</t>
  </si>
  <si>
    <t>50,372</t>
  </si>
  <si>
    <t>39,374</t>
  </si>
  <si>
    <t>9,324,174</t>
  </si>
  <si>
    <t>48</t>
  </si>
  <si>
    <t>祝你忌日快樂</t>
  </si>
  <si>
    <t>2019/02/14</t>
  </si>
  <si>
    <t>413</t>
  </si>
  <si>
    <t>61.96%</t>
  </si>
  <si>
    <t>49,550</t>
  </si>
  <si>
    <t>129,494</t>
  </si>
  <si>
    <t>29,690,065</t>
  </si>
  <si>
    <t>奇幻遊樂園</t>
  </si>
  <si>
    <t>2019/04/04</t>
  </si>
  <si>
    <t>美商美國派拉蒙影片股份有限公司台灣分公司</t>
  </si>
  <si>
    <t>PARAMOUNT PICTURES CORPORATION</t>
  </si>
  <si>
    <t>290</t>
  </si>
  <si>
    <t>104.23%</t>
  </si>
  <si>
    <t>48,960</t>
  </si>
  <si>
    <t>50,933</t>
  </si>
  <si>
    <t>11,441,742</t>
  </si>
  <si>
    <t>逆著風的旅行</t>
  </si>
  <si>
    <t>WILD BUNCH</t>
  </si>
  <si>
    <t>223</t>
  </si>
  <si>
    <t>-72.33%</t>
  </si>
  <si>
    <t>47,060</t>
  </si>
  <si>
    <t>1,699</t>
  </si>
  <si>
    <t>360,756</t>
  </si>
  <si>
    <t>蒙特梭利小教室</t>
  </si>
  <si>
    <t>2019/04/13</t>
  </si>
  <si>
    <t>佳映娛樂國際股份有限公司</t>
  </si>
  <si>
    <t>Wide House</t>
  </si>
  <si>
    <t>221</t>
  </si>
  <si>
    <t>5,425.00%</t>
  </si>
  <si>
    <t>46,730</t>
  </si>
  <si>
    <t>741</t>
  </si>
  <si>
    <t>153,795</t>
  </si>
  <si>
    <t>現代啟示錄</t>
  </si>
  <si>
    <t>2017/12/11</t>
  </si>
  <si>
    <t>(英國)STUDIOCANAL LTD.</t>
  </si>
  <si>
    <t>172</t>
  </si>
  <si>
    <t>39,220</t>
  </si>
  <si>
    <t>222</t>
  </si>
  <si>
    <t>49,045</t>
  </si>
  <si>
    <t>越戰獵鹿人</t>
  </si>
  <si>
    <t>2017/11/06</t>
  </si>
  <si>
    <t>(英國)STUDIOCANAL LTD</t>
  </si>
  <si>
    <t>176</t>
  </si>
  <si>
    <t>37,330</t>
  </si>
  <si>
    <t>219</t>
  </si>
  <si>
    <t>45,735</t>
  </si>
  <si>
    <t>55</t>
  </si>
  <si>
    <t>牛津解密</t>
  </si>
  <si>
    <t>Freeway Entertainment Kft.</t>
  </si>
  <si>
    <t>181</t>
  </si>
  <si>
    <t>-61.97%</t>
  </si>
  <si>
    <t>36,885</t>
  </si>
  <si>
    <t>11,237</t>
  </si>
  <si>
    <t>2,540,038</t>
  </si>
  <si>
    <t>禁入墳場</t>
  </si>
  <si>
    <t>154</t>
  </si>
  <si>
    <t>-76.67%</t>
  </si>
  <si>
    <t>35,033</t>
  </si>
  <si>
    <t>92,776</t>
  </si>
  <si>
    <t>21,301,167</t>
  </si>
  <si>
    <t>蜘蛛人：新宇宙</t>
  </si>
  <si>
    <t>2018/12/13</t>
  </si>
  <si>
    <t>509</t>
  </si>
  <si>
    <t>-58.00%</t>
  </si>
  <si>
    <t>32,985</t>
  </si>
  <si>
    <t>200,250</t>
  </si>
  <si>
    <t>45,625,906</t>
  </si>
  <si>
    <t>情，敵</t>
  </si>
  <si>
    <t>278</t>
  </si>
  <si>
    <t>17.30%</t>
  </si>
  <si>
    <t>31,720</t>
  </si>
  <si>
    <t>7,803</t>
  </si>
  <si>
    <t>1,668,516</t>
  </si>
  <si>
    <t>電影刀劍亂舞</t>
  </si>
  <si>
    <t>Marvelous Inc.</t>
  </si>
  <si>
    <t>130</t>
  </si>
  <si>
    <t>-87.96%</t>
  </si>
  <si>
    <t>30,400</t>
  </si>
  <si>
    <t>13,432</t>
  </si>
  <si>
    <t>3,280,141</t>
  </si>
  <si>
    <t>三夫</t>
  </si>
  <si>
    <t>Nicetop Independent Limited</t>
  </si>
  <si>
    <t>121</t>
  </si>
  <si>
    <t>-72.81%</t>
  </si>
  <si>
    <t>26,515</t>
  </si>
  <si>
    <t>2,819</t>
  </si>
  <si>
    <t>612,929</t>
  </si>
  <si>
    <t>真寵</t>
  </si>
  <si>
    <t>-36.46%</t>
  </si>
  <si>
    <t>25,270</t>
  </si>
  <si>
    <t>45,233</t>
  </si>
  <si>
    <t>10,104,705</t>
  </si>
  <si>
    <t>63</t>
  </si>
  <si>
    <t>中國大陸</t>
  </si>
  <si>
    <t>平靜冬日</t>
  </si>
  <si>
    <t>2019/04/29</t>
  </si>
  <si>
    <t>春暉映像有限公司</t>
  </si>
  <si>
    <t>芝麻影業有限公司</t>
  </si>
  <si>
    <t>108</t>
  </si>
  <si>
    <t>-60.15%</t>
  </si>
  <si>
    <t>23,815</t>
  </si>
  <si>
    <t>1,464</t>
  </si>
  <si>
    <t>323,558</t>
  </si>
  <si>
    <t>帶我回家</t>
  </si>
  <si>
    <t>華聯國際影音股份有限公司</t>
  </si>
  <si>
    <t>CJ E&amp;M CORPORATION</t>
  </si>
  <si>
    <t>-72.24%</t>
  </si>
  <si>
    <t>23,550</t>
  </si>
  <si>
    <t>844</t>
  </si>
  <si>
    <t>183,630</t>
  </si>
  <si>
    <t>65</t>
  </si>
  <si>
    <t>異裂</t>
  </si>
  <si>
    <t>2019/01/16</t>
  </si>
  <si>
    <t>314</t>
  </si>
  <si>
    <t>-41.20%</t>
  </si>
  <si>
    <t>22,955</t>
  </si>
  <si>
    <t>397,133</t>
  </si>
  <si>
    <t>92,199,651</t>
  </si>
  <si>
    <t>雞不可失</t>
  </si>
  <si>
    <t>2019/02/22</t>
  </si>
  <si>
    <t>CJ ENM CO. LTD</t>
  </si>
  <si>
    <t>90</t>
  </si>
  <si>
    <t>429.41%</t>
  </si>
  <si>
    <t>20,700</t>
  </si>
  <si>
    <t>505,253</t>
  </si>
  <si>
    <t>116,723,892</t>
  </si>
  <si>
    <t>丹麥</t>
  </si>
  <si>
    <t>厄夜追緝令</t>
  </si>
  <si>
    <t>TRUSTNORDISK APS</t>
  </si>
  <si>
    <t>142</t>
  </si>
  <si>
    <t>12.70%</t>
  </si>
  <si>
    <t>19,250</t>
  </si>
  <si>
    <t>9,089</t>
  </si>
  <si>
    <t>1,983,107</t>
  </si>
  <si>
    <t>三更半夜居然要吃香蕉？</t>
  </si>
  <si>
    <t>83</t>
  </si>
  <si>
    <t>-30.25%</t>
  </si>
  <si>
    <t>18,290</t>
  </si>
  <si>
    <t>366,128</t>
  </si>
  <si>
    <t>69</t>
  </si>
  <si>
    <t>水行俠</t>
  </si>
  <si>
    <t>2018/12/12</t>
  </si>
  <si>
    <t>338</t>
  </si>
  <si>
    <t>-30.45%</t>
  </si>
  <si>
    <t>17,570</t>
  </si>
  <si>
    <t>1,956,808</t>
  </si>
  <si>
    <t>470,951,015</t>
  </si>
  <si>
    <t>加拿大</t>
  </si>
  <si>
    <t>製琴師與他的琴人</t>
  </si>
  <si>
    <t>翻面映畫有限公司</t>
  </si>
  <si>
    <t>-67.36%</t>
  </si>
  <si>
    <t>17,145</t>
  </si>
  <si>
    <t>1,592</t>
  </si>
  <si>
    <t>361,765</t>
  </si>
  <si>
    <t>RBG：不恐龍大法官</t>
  </si>
  <si>
    <t>2019/03/08</t>
  </si>
  <si>
    <t>亮點國際影業有限公司</t>
  </si>
  <si>
    <t>Magnolia Pictures LLC</t>
  </si>
  <si>
    <t>75</t>
  </si>
  <si>
    <t>16,500</t>
  </si>
  <si>
    <t>5,163</t>
  </si>
  <si>
    <t>1,111,048</t>
  </si>
  <si>
    <t>為副不仁</t>
  </si>
  <si>
    <t>METRO-GOLDWYN-MAYER STUDIOS INC.</t>
  </si>
  <si>
    <t>245</t>
  </si>
  <si>
    <t>-38.29%</t>
  </si>
  <si>
    <t>16,120</t>
  </si>
  <si>
    <t>28,353</t>
  </si>
  <si>
    <t>6,201,401</t>
  </si>
  <si>
    <t>沙贊！</t>
  </si>
  <si>
    <t>-91.13%</t>
  </si>
  <si>
    <t>12,555</t>
  </si>
  <si>
    <t>545,844</t>
  </si>
  <si>
    <t>130,019,262</t>
  </si>
  <si>
    <t>愛上觸不到的你</t>
  </si>
  <si>
    <t>CBS Films Inc.</t>
  </si>
  <si>
    <t>-96.16%</t>
  </si>
  <si>
    <t>12,175</t>
  </si>
  <si>
    <t>121,625</t>
  </si>
  <si>
    <t>28,216,222</t>
  </si>
  <si>
    <t>苦兒流浪記</t>
  </si>
  <si>
    <t>TF1 DROITS AUDIOVISUELS</t>
  </si>
  <si>
    <t>94</t>
  </si>
  <si>
    <t>-19.66%</t>
  </si>
  <si>
    <t>11,250</t>
  </si>
  <si>
    <t>5,128</t>
  </si>
  <si>
    <t>1,110,637</t>
  </si>
  <si>
    <t>法律女王</t>
  </si>
  <si>
    <t>-69.41%</t>
  </si>
  <si>
    <t>10,780</t>
  </si>
  <si>
    <t>7,807</t>
  </si>
  <si>
    <t>1,746,637</t>
  </si>
  <si>
    <t>一吻定情</t>
  </si>
  <si>
    <t>當樂娛樂股份有限公司</t>
  </si>
  <si>
    <t>188</t>
  </si>
  <si>
    <t>8.05%</t>
  </si>
  <si>
    <t>10,065</t>
  </si>
  <si>
    <t>108,557</t>
  </si>
  <si>
    <t>24,690,615</t>
  </si>
  <si>
    <t>太陽之女</t>
  </si>
  <si>
    <t>ELLE DRIVER</t>
  </si>
  <si>
    <t>116.67%</t>
  </si>
  <si>
    <t>9,930</t>
  </si>
  <si>
    <t>604</t>
  </si>
  <si>
    <t>123,040</t>
  </si>
  <si>
    <t>厄林殺機</t>
  </si>
  <si>
    <t>OCTANE ENTERTAINMENT, INC.</t>
  </si>
  <si>
    <t>-89.11%</t>
  </si>
  <si>
    <t>9,845</t>
  </si>
  <si>
    <t>876</t>
  </si>
  <si>
    <t>197,163</t>
  </si>
  <si>
    <t>愛‧滿人間</t>
  </si>
  <si>
    <t>2019/02/01</t>
  </si>
  <si>
    <t>-55.85%</t>
  </si>
  <si>
    <t>9,295</t>
  </si>
  <si>
    <t>78,397</t>
  </si>
  <si>
    <t>17,979,324</t>
  </si>
  <si>
    <t>一個巨星的誕生</t>
  </si>
  <si>
    <t>2018/10/09</t>
  </si>
  <si>
    <t>美商華納兄弟(遠東)股份有限公司台灣分公司</t>
  </si>
  <si>
    <t>9,120</t>
  </si>
  <si>
    <t>703,661</t>
  </si>
  <si>
    <t>164,429,267</t>
  </si>
  <si>
    <t>比利時</t>
  </si>
  <si>
    <t>芭蕾少女夢</t>
  </si>
  <si>
    <t>8,510</t>
  </si>
  <si>
    <t>2,749</t>
  </si>
  <si>
    <t>590,835</t>
  </si>
  <si>
    <t>老大人</t>
  </si>
  <si>
    <t>2019/03/22</t>
  </si>
  <si>
    <t>興揚電影有限公司##中環國際娛樂事業股份有限公司##(大陸)海寧鐵幕真文化傳媒有限公司##(大陸)喀什嘉映文化傳媒有限公司</t>
  </si>
  <si>
    <t>-67.57%</t>
  </si>
  <si>
    <t>7,920</t>
  </si>
  <si>
    <t>58,862</t>
  </si>
  <si>
    <t>13,179,251</t>
  </si>
  <si>
    <t>真愛，再出發</t>
  </si>
  <si>
    <t>VOLTAGE PICTURES, LLC</t>
  </si>
  <si>
    <t>7,360</t>
  </si>
  <si>
    <t>1,958</t>
  </si>
  <si>
    <t>428,915</t>
  </si>
  <si>
    <t>德國</t>
  </si>
  <si>
    <t>無主之作</t>
  </si>
  <si>
    <t>BETA CINEMA GMBH</t>
  </si>
  <si>
    <t>6,400</t>
  </si>
  <si>
    <t>3,339</t>
  </si>
  <si>
    <t>730,368</t>
  </si>
  <si>
    <t>寒單</t>
  </si>
  <si>
    <t>2019/01/23</t>
  </si>
  <si>
    <t>想亮影藝股份有限公司##聚善美文創娛樂有限公司##奧瑪優勢傳媒娛樂行銷有限公司##如意休閒事業股份有限公司##彩虹塗裝有限公司##台北影業股份有限公司##北京中視星馳文化傳媒有限公司##深圳善為影業股份有限公司##廣州海盟佐佐文化傳播有限公司##東風沐電影工作室</t>
  </si>
  <si>
    <t>-75.27%</t>
  </si>
  <si>
    <t>6,190</t>
  </si>
  <si>
    <t>221,472</t>
  </si>
  <si>
    <t>49,291,780</t>
  </si>
  <si>
    <t>地獄怪客:血后的崛起</t>
  </si>
  <si>
    <t>2019/04/11</t>
  </si>
  <si>
    <t>MILLENNIUM MEDIA, INC.</t>
  </si>
  <si>
    <t>-94.79%</t>
  </si>
  <si>
    <t>5,540</t>
  </si>
  <si>
    <t>135,383</t>
  </si>
  <si>
    <t>30,954,057</t>
  </si>
  <si>
    <t>梵谷：在永恆之門</t>
  </si>
  <si>
    <t>WALK HOME PRODUCTIONS, LLC</t>
  </si>
  <si>
    <t>-71.88%</t>
  </si>
  <si>
    <t>5,145</t>
  </si>
  <si>
    <t>12,161</t>
  </si>
  <si>
    <t>2,608,379</t>
  </si>
  <si>
    <t>疾風魅影-黑貓中隊</t>
  </si>
  <si>
    <t>2018/10/26</t>
  </si>
  <si>
    <t>寬和影像事業有限公司</t>
  </si>
  <si>
    <t>5,120</t>
  </si>
  <si>
    <t>17,010</t>
  </si>
  <si>
    <t>3,635,028</t>
  </si>
  <si>
    <t>愛‧欺</t>
  </si>
  <si>
    <t>EMBANKMENT FILMS LIMITED</t>
  </si>
  <si>
    <t>-50.00%</t>
  </si>
  <si>
    <t>4,480</t>
  </si>
  <si>
    <t>19,076</t>
  </si>
  <si>
    <t>4,212,220</t>
  </si>
  <si>
    <t>嬰魂不散</t>
  </si>
  <si>
    <t>SAVAGE PRODUCTION LTD</t>
  </si>
  <si>
    <t>-54.10%</t>
  </si>
  <si>
    <t>3,920</t>
  </si>
  <si>
    <t>27,455</t>
  </si>
  <si>
    <t>6,299,695</t>
  </si>
  <si>
    <t>證人</t>
  </si>
  <si>
    <t>2019/02/21</t>
  </si>
  <si>
    <t>LOTTE CULTUREWORKS CO., LTD.</t>
  </si>
  <si>
    <t>36.84%</t>
  </si>
  <si>
    <t>3,380</t>
  </si>
  <si>
    <t>62,783</t>
  </si>
  <si>
    <t>14,521,274</t>
  </si>
  <si>
    <t>無敵破壞王2：網路大暴走</t>
  </si>
  <si>
    <t>2018/11/29</t>
  </si>
  <si>
    <t>BUENA VISTA INTERNATIONAL,INC.</t>
  </si>
  <si>
    <t>-76.92%</t>
  </si>
  <si>
    <t>3,360</t>
  </si>
  <si>
    <t>607,402</t>
  </si>
  <si>
    <t>139,108,858</t>
  </si>
  <si>
    <t>福爾摩濕與滑生</t>
  </si>
  <si>
    <t>-57.33%</t>
  </si>
  <si>
    <t>2,950</t>
  </si>
  <si>
    <t>26,191</t>
  </si>
  <si>
    <t>5,728,516</t>
  </si>
  <si>
    <t>上流世界</t>
  </si>
  <si>
    <t>PATHE FILMS S.A.S.</t>
  </si>
  <si>
    <t>-79.41%</t>
  </si>
  <si>
    <t>2,905</t>
  </si>
  <si>
    <t>3,197</t>
  </si>
  <si>
    <t>698,627</t>
  </si>
  <si>
    <t>我唾棄你的墳墓3</t>
  </si>
  <si>
    <t>CINETEL FILMS, INC.</t>
  </si>
  <si>
    <t>-92.44%</t>
  </si>
  <si>
    <t>1,915</t>
  </si>
  <si>
    <t>1,183</t>
  </si>
  <si>
    <t>261,310</t>
  </si>
  <si>
    <t>印度</t>
  </si>
  <si>
    <t>孟買夜未眠</t>
  </si>
  <si>
    <t>MK2 FILMS- Société par Actions Simplifiée</t>
  </si>
  <si>
    <t>-95.43%</t>
  </si>
  <si>
    <t>1,730</t>
  </si>
  <si>
    <t>1,635</t>
  </si>
  <si>
    <t>330,210</t>
  </si>
  <si>
    <t>權力殺機</t>
  </si>
  <si>
    <t>2019/05/01</t>
  </si>
  <si>
    <t>AFINECUT CO., LTD.</t>
  </si>
  <si>
    <t>-96.64%</t>
  </si>
  <si>
    <t>1,585</t>
  </si>
  <si>
    <t>1,444</t>
  </si>
  <si>
    <t>313,323</t>
  </si>
  <si>
    <t>原本以為只是手機掉了</t>
  </si>
  <si>
    <t>TOKYO BROADCASTING SYSTEM TELEVISION, INC.</t>
  </si>
  <si>
    <t>-95.07%</t>
  </si>
  <si>
    <t>1,540</t>
  </si>
  <si>
    <t>8,397</t>
  </si>
  <si>
    <t>1,889,531</t>
  </si>
  <si>
    <t>一念</t>
  </si>
  <si>
    <t>牽猴子整合行銷股份有限公司</t>
  </si>
  <si>
    <t>舊視界文化藝術有限公司</t>
  </si>
  <si>
    <t>-12.50%</t>
  </si>
  <si>
    <t>1,325</t>
  </si>
  <si>
    <t>1,839</t>
  </si>
  <si>
    <t>396,667</t>
  </si>
  <si>
    <t>哈柏太空之旅3D</t>
  </si>
  <si>
    <t>2019/02/04</t>
  </si>
  <si>
    <t>國際電影事業有限公司</t>
  </si>
  <si>
    <t>IMAX Corporation</t>
  </si>
  <si>
    <t>75.00%</t>
  </si>
  <si>
    <t>960</t>
  </si>
  <si>
    <t>402</t>
  </si>
  <si>
    <t>57,200</t>
  </si>
  <si>
    <t>七月與安生</t>
  </si>
  <si>
    <t>2018/03/23</t>
  </si>
  <si>
    <t>(大陸)極客影業（上海）有限公司 ##(大陸)嘉映影業有限公司##(大陸)霍爾果斯嘉美影業有限公司##(大陸)上海極客文化傳播有限公司##(大陸)上海尚世影業有限公司##(大陸)亞博思文化傳媒（北京）有限公司##(香港)我們製作有限公司##(香港)阿里巴巴影業集團有限公司##(香港)天恩娛樂有限公司</t>
  </si>
  <si>
    <t>880</t>
  </si>
  <si>
    <t>24,257</t>
  </si>
  <si>
    <t>5,618,391</t>
  </si>
  <si>
    <t>沒有你的生日</t>
  </si>
  <si>
    <t>CONTENTS PANDA</t>
  </si>
  <si>
    <t>-97.30%</t>
  </si>
  <si>
    <t>780</t>
  </si>
  <si>
    <t>12,116</t>
  </si>
  <si>
    <t>2,764,324</t>
  </si>
  <si>
    <t>深海獵奇3D</t>
  </si>
  <si>
    <t>2019/02/03</t>
  </si>
  <si>
    <t>-16.67%</t>
  </si>
  <si>
    <t>765</t>
  </si>
  <si>
    <t>52,332</t>
  </si>
  <si>
    <t>法拉利312B：革命的開端</t>
  </si>
  <si>
    <t>NEXO DIGITAL S.R.L.</t>
  </si>
  <si>
    <t>-92.31%</t>
  </si>
  <si>
    <t>490</t>
  </si>
  <si>
    <t>13,915</t>
  </si>
  <si>
    <t>誰殺了小說家?</t>
  </si>
  <si>
    <t>本萃電影有限公司</t>
  </si>
  <si>
    <t>Mercure International</t>
  </si>
  <si>
    <t>-90.91%</t>
  </si>
  <si>
    <t>450</t>
  </si>
  <si>
    <t>560</t>
  </si>
  <si>
    <t>119,628</t>
  </si>
  <si>
    <t>周票數變動率</t>
    <phoneticPr fontId="18" type="noConversion"/>
  </si>
  <si>
    <t>序號</t>
    <phoneticPr fontId="18" type="noConversion"/>
  </si>
  <si>
    <t>埃及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</si>
</sst>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topLeftCell="A95" workbookViewId="0">
      <selection activeCell="E101" sqref="E101"/>
    </sheetView>
  </sheetViews>
  <sheetFormatPr defaultRowHeight="16.75" x14ac:dyDescent="0.45"/>
  <cols>
    <col min="1" max="1" width="4.84375" style="11" customWidth="1"/>
    <col min="2" max="2" width="9.53515625" customWidth="1"/>
    <col min="3" max="3" width="17.69140625" style="4" customWidth="1"/>
    <col min="4" max="4" width="10" customWidth="1"/>
    <col min="5" max="5" width="17.15234375" style="4" customWidth="1"/>
    <col min="6" max="6" width="17.23046875" style="4" customWidth="1"/>
    <col min="7" max="7" width="9.23046875" style="1"/>
    <col min="8" max="8" width="9.23046875" style="3"/>
    <col min="9" max="9" width="14.61328125" style="3" customWidth="1"/>
    <col min="10" max="10" width="13.69140625" style="3" customWidth="1"/>
    <col min="11" max="11" width="13.921875" style="3" customWidth="1"/>
    <col min="12" max="12" width="13.84375" style="3" customWidth="1"/>
  </cols>
  <sheetData>
    <row r="1" spans="1:12" s="2" customFormat="1" ht="18.45" customHeight="1" x14ac:dyDescent="0.45">
      <c r="A1" s="5" t="s">
        <v>737</v>
      </c>
      <c r="B1" s="5" t="s">
        <v>0</v>
      </c>
      <c r="C1" s="6" t="s">
        <v>1</v>
      </c>
      <c r="D1" s="5" t="s">
        <v>2</v>
      </c>
      <c r="E1" s="6" t="s">
        <v>3</v>
      </c>
      <c r="F1" s="6" t="s">
        <v>4</v>
      </c>
      <c r="G1" s="5" t="s">
        <v>5</v>
      </c>
      <c r="H1" s="5" t="s">
        <v>6</v>
      </c>
      <c r="I1" s="5" t="s">
        <v>736</v>
      </c>
      <c r="J1" s="5" t="s">
        <v>7</v>
      </c>
      <c r="K1" s="5" t="s">
        <v>8</v>
      </c>
      <c r="L1" s="5" t="s">
        <v>9</v>
      </c>
    </row>
    <row r="2" spans="1:12" ht="33.450000000000003" x14ac:dyDescent="0.45">
      <c r="A2" s="9">
        <f t="shared" ref="A2:A65" si="0">ROW(A1)</f>
        <v>1</v>
      </c>
      <c r="B2" s="7" t="s">
        <v>51</v>
      </c>
      <c r="C2" s="8" t="s">
        <v>52</v>
      </c>
      <c r="D2" s="7" t="s">
        <v>53</v>
      </c>
      <c r="E2" s="8" t="s">
        <v>54</v>
      </c>
      <c r="F2" s="8" t="s">
        <v>55</v>
      </c>
      <c r="G2" s="9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61</v>
      </c>
    </row>
    <row r="3" spans="1:12" ht="33.450000000000003" x14ac:dyDescent="0.45">
      <c r="A3" s="9">
        <f t="shared" si="0"/>
        <v>2</v>
      </c>
      <c r="B3" s="7" t="s">
        <v>89</v>
      </c>
      <c r="C3" s="8" t="s">
        <v>90</v>
      </c>
      <c r="D3" s="7" t="s">
        <v>53</v>
      </c>
      <c r="E3" s="8" t="s">
        <v>91</v>
      </c>
      <c r="F3" s="8" t="s">
        <v>92</v>
      </c>
      <c r="G3" s="9" t="s">
        <v>66</v>
      </c>
      <c r="H3" s="10" t="s">
        <v>93</v>
      </c>
      <c r="I3" s="10" t="s">
        <v>94</v>
      </c>
      <c r="J3" s="10" t="s">
        <v>95</v>
      </c>
      <c r="K3" s="10" t="s">
        <v>96</v>
      </c>
      <c r="L3" s="10" t="s">
        <v>97</v>
      </c>
    </row>
    <row r="4" spans="1:12" ht="50.15" x14ac:dyDescent="0.45">
      <c r="A4" s="9">
        <f t="shared" si="0"/>
        <v>3</v>
      </c>
      <c r="B4" s="7" t="s">
        <v>109</v>
      </c>
      <c r="C4" s="8" t="s">
        <v>110</v>
      </c>
      <c r="D4" s="7" t="s">
        <v>53</v>
      </c>
      <c r="E4" s="8" t="s">
        <v>77</v>
      </c>
      <c r="F4" s="8" t="s">
        <v>111</v>
      </c>
      <c r="G4" s="9" t="s">
        <v>108</v>
      </c>
      <c r="H4" s="10" t="s">
        <v>112</v>
      </c>
      <c r="I4" s="10" t="s">
        <v>113</v>
      </c>
      <c r="J4" s="10" t="s">
        <v>114</v>
      </c>
      <c r="K4" s="10" t="s">
        <v>115</v>
      </c>
      <c r="L4" s="10" t="s">
        <v>116</v>
      </c>
    </row>
    <row r="5" spans="1:12" ht="33.450000000000003" x14ac:dyDescent="0.45">
      <c r="A5" s="9">
        <f t="shared" si="0"/>
        <v>4</v>
      </c>
      <c r="B5" s="7" t="s">
        <v>143</v>
      </c>
      <c r="C5" s="8" t="s">
        <v>144</v>
      </c>
      <c r="D5" s="7" t="s">
        <v>53</v>
      </c>
      <c r="E5" s="8" t="s">
        <v>145</v>
      </c>
      <c r="F5" s="8" t="s">
        <v>146</v>
      </c>
      <c r="G5" s="9" t="s">
        <v>67</v>
      </c>
      <c r="H5" s="10" t="s">
        <v>147</v>
      </c>
      <c r="I5" s="10" t="s">
        <v>148</v>
      </c>
      <c r="J5" s="10" t="s">
        <v>149</v>
      </c>
      <c r="K5" s="10" t="s">
        <v>150</v>
      </c>
      <c r="L5" s="10" t="s">
        <v>151</v>
      </c>
    </row>
    <row r="6" spans="1:12" ht="33.450000000000003" x14ac:dyDescent="0.45">
      <c r="A6" s="9">
        <f t="shared" si="0"/>
        <v>5</v>
      </c>
      <c r="B6" s="7" t="s">
        <v>178</v>
      </c>
      <c r="C6" s="8" t="s">
        <v>179</v>
      </c>
      <c r="D6" s="7" t="s">
        <v>53</v>
      </c>
      <c r="E6" s="8" t="s">
        <v>180</v>
      </c>
      <c r="F6" s="8" t="s">
        <v>181</v>
      </c>
      <c r="G6" s="9" t="s">
        <v>67</v>
      </c>
      <c r="H6" s="10" t="s">
        <v>182</v>
      </c>
      <c r="I6" s="10" t="s">
        <v>183</v>
      </c>
      <c r="J6" s="10" t="s">
        <v>184</v>
      </c>
      <c r="K6" s="10" t="s">
        <v>185</v>
      </c>
      <c r="L6" s="10" t="s">
        <v>186</v>
      </c>
    </row>
    <row r="7" spans="1:12" ht="33.450000000000003" x14ac:dyDescent="0.45">
      <c r="A7" s="9">
        <f t="shared" si="0"/>
        <v>6</v>
      </c>
      <c r="B7" s="7" t="s">
        <v>49</v>
      </c>
      <c r="C7" s="8" t="s">
        <v>197</v>
      </c>
      <c r="D7" s="7" t="s">
        <v>53</v>
      </c>
      <c r="E7" s="8" t="s">
        <v>198</v>
      </c>
      <c r="F7" s="8" t="s">
        <v>199</v>
      </c>
      <c r="G7" s="9" t="s">
        <v>65</v>
      </c>
      <c r="H7" s="10" t="s">
        <v>200</v>
      </c>
      <c r="I7" s="10" t="s">
        <v>201</v>
      </c>
      <c r="J7" s="10" t="s">
        <v>202</v>
      </c>
      <c r="K7" s="10" t="s">
        <v>203</v>
      </c>
      <c r="L7" s="10" t="s">
        <v>204</v>
      </c>
    </row>
    <row r="8" spans="1:12" ht="50.15" x14ac:dyDescent="0.45">
      <c r="A8" s="9">
        <f t="shared" si="0"/>
        <v>7</v>
      </c>
      <c r="B8" s="7" t="s">
        <v>11</v>
      </c>
      <c r="C8" s="8" t="s">
        <v>268</v>
      </c>
      <c r="D8" s="7" t="s">
        <v>53</v>
      </c>
      <c r="E8" s="8" t="s">
        <v>269</v>
      </c>
      <c r="F8" s="8" t="s">
        <v>270</v>
      </c>
      <c r="G8" s="9" t="s">
        <v>48</v>
      </c>
      <c r="H8" s="10" t="s">
        <v>271</v>
      </c>
      <c r="I8" s="10" t="s">
        <v>272</v>
      </c>
      <c r="J8" s="10" t="s">
        <v>273</v>
      </c>
      <c r="K8" s="10" t="s">
        <v>274</v>
      </c>
      <c r="L8" s="10" t="s">
        <v>275</v>
      </c>
    </row>
    <row r="9" spans="1:12" ht="117" x14ac:dyDescent="0.45">
      <c r="A9" s="9">
        <f t="shared" si="0"/>
        <v>8</v>
      </c>
      <c r="B9" s="7" t="s">
        <v>11</v>
      </c>
      <c r="C9" s="8" t="s">
        <v>17</v>
      </c>
      <c r="D9" s="7" t="s">
        <v>18</v>
      </c>
      <c r="E9" s="8" t="s">
        <v>19</v>
      </c>
      <c r="F9" s="8" t="s">
        <v>20</v>
      </c>
      <c r="G9" s="9" t="s">
        <v>22</v>
      </c>
      <c r="H9" s="10" t="s">
        <v>23</v>
      </c>
      <c r="I9" s="10" t="s">
        <v>24</v>
      </c>
      <c r="J9" s="10" t="s">
        <v>25</v>
      </c>
      <c r="K9" s="10" t="s">
        <v>26</v>
      </c>
      <c r="L9" s="10" t="s">
        <v>27</v>
      </c>
    </row>
    <row r="10" spans="1:12" ht="50.15" x14ac:dyDescent="0.45">
      <c r="A10" s="9">
        <f t="shared" si="0"/>
        <v>9</v>
      </c>
      <c r="B10" s="7" t="s">
        <v>11</v>
      </c>
      <c r="C10" s="8" t="s">
        <v>40</v>
      </c>
      <c r="D10" s="7" t="s">
        <v>18</v>
      </c>
      <c r="E10" s="8" t="s">
        <v>41</v>
      </c>
      <c r="F10" s="8" t="s">
        <v>42</v>
      </c>
      <c r="G10" s="9" t="s">
        <v>14</v>
      </c>
      <c r="H10" s="10" t="s">
        <v>43</v>
      </c>
      <c r="I10" s="10" t="s">
        <v>44</v>
      </c>
      <c r="J10" s="10" t="s">
        <v>45</v>
      </c>
      <c r="K10" s="10" t="s">
        <v>46</v>
      </c>
      <c r="L10" s="10" t="s">
        <v>47</v>
      </c>
    </row>
    <row r="11" spans="1:12" ht="33.450000000000003" x14ac:dyDescent="0.45">
      <c r="A11" s="9">
        <f t="shared" si="0"/>
        <v>10</v>
      </c>
      <c r="B11" s="7" t="s">
        <v>11</v>
      </c>
      <c r="C11" s="8" t="s">
        <v>99</v>
      </c>
      <c r="D11" s="7" t="s">
        <v>100</v>
      </c>
      <c r="E11" s="8" t="s">
        <v>101</v>
      </c>
      <c r="F11" s="8" t="s">
        <v>102</v>
      </c>
      <c r="G11" s="9" t="s">
        <v>67</v>
      </c>
      <c r="H11" s="10" t="s">
        <v>103</v>
      </c>
      <c r="I11" s="10" t="s">
        <v>104</v>
      </c>
      <c r="J11" s="10" t="s">
        <v>105</v>
      </c>
      <c r="K11" s="10" t="s">
        <v>106</v>
      </c>
      <c r="L11" s="10" t="s">
        <v>107</v>
      </c>
    </row>
    <row r="12" spans="1:12" ht="33.450000000000003" x14ac:dyDescent="0.45">
      <c r="A12" s="9">
        <f t="shared" si="0"/>
        <v>11</v>
      </c>
      <c r="B12" s="7" t="s">
        <v>226</v>
      </c>
      <c r="C12" s="8" t="s">
        <v>227</v>
      </c>
      <c r="D12" s="7" t="s">
        <v>228</v>
      </c>
      <c r="E12" s="8" t="s">
        <v>229</v>
      </c>
      <c r="F12" s="8" t="s">
        <v>230</v>
      </c>
      <c r="G12" s="9" t="s">
        <v>98</v>
      </c>
      <c r="H12" s="10" t="s">
        <v>231</v>
      </c>
      <c r="I12" s="10" t="s">
        <v>232</v>
      </c>
      <c r="J12" s="10" t="s">
        <v>233</v>
      </c>
      <c r="K12" s="10" t="s">
        <v>234</v>
      </c>
      <c r="L12" s="10" t="s">
        <v>235</v>
      </c>
    </row>
    <row r="13" spans="1:12" ht="50.15" x14ac:dyDescent="0.45">
      <c r="A13" s="9">
        <f t="shared" si="0"/>
        <v>12</v>
      </c>
      <c r="B13" s="7" t="s">
        <v>11</v>
      </c>
      <c r="C13" s="8" t="s">
        <v>79</v>
      </c>
      <c r="D13" s="7" t="s">
        <v>80</v>
      </c>
      <c r="E13" s="8" t="s">
        <v>81</v>
      </c>
      <c r="F13" s="8" t="s">
        <v>82</v>
      </c>
      <c r="G13" s="9" t="s">
        <v>83</v>
      </c>
      <c r="H13" s="10" t="s">
        <v>84</v>
      </c>
      <c r="I13" s="10" t="s">
        <v>85</v>
      </c>
      <c r="J13" s="10" t="s">
        <v>86</v>
      </c>
      <c r="K13" s="10" t="s">
        <v>87</v>
      </c>
      <c r="L13" s="10" t="s">
        <v>88</v>
      </c>
    </row>
    <row r="14" spans="1:12" ht="33.450000000000003" x14ac:dyDescent="0.45">
      <c r="A14" s="9">
        <f t="shared" si="0"/>
        <v>13</v>
      </c>
      <c r="B14" s="7" t="s">
        <v>49</v>
      </c>
      <c r="C14" s="8" t="s">
        <v>162</v>
      </c>
      <c r="D14" s="7" t="s">
        <v>80</v>
      </c>
      <c r="E14" s="8" t="s">
        <v>12</v>
      </c>
      <c r="F14" s="8" t="s">
        <v>163</v>
      </c>
      <c r="G14" s="9" t="s">
        <v>164</v>
      </c>
      <c r="H14" s="10" t="s">
        <v>165</v>
      </c>
      <c r="I14" s="10" t="s">
        <v>166</v>
      </c>
      <c r="J14" s="10" t="s">
        <v>167</v>
      </c>
      <c r="K14" s="10" t="s">
        <v>168</v>
      </c>
      <c r="L14" s="10" t="s">
        <v>169</v>
      </c>
    </row>
    <row r="15" spans="1:12" ht="33.450000000000003" x14ac:dyDescent="0.45">
      <c r="A15" s="9">
        <f t="shared" si="0"/>
        <v>14</v>
      </c>
      <c r="B15" s="7" t="s">
        <v>109</v>
      </c>
      <c r="C15" s="8" t="s">
        <v>170</v>
      </c>
      <c r="D15" s="7" t="s">
        <v>80</v>
      </c>
      <c r="E15" s="8" t="s">
        <v>77</v>
      </c>
      <c r="F15" s="8" t="s">
        <v>171</v>
      </c>
      <c r="G15" s="9" t="s">
        <v>172</v>
      </c>
      <c r="H15" s="10" t="s">
        <v>173</v>
      </c>
      <c r="I15" s="10" t="s">
        <v>174</v>
      </c>
      <c r="J15" s="10" t="s">
        <v>175</v>
      </c>
      <c r="K15" s="10" t="s">
        <v>176</v>
      </c>
      <c r="L15" s="10" t="s">
        <v>177</v>
      </c>
    </row>
    <row r="16" spans="1:12" ht="33.450000000000003" x14ac:dyDescent="0.45">
      <c r="A16" s="9">
        <f t="shared" si="0"/>
        <v>15</v>
      </c>
      <c r="B16" s="7" t="s">
        <v>11</v>
      </c>
      <c r="C16" s="8" t="s">
        <v>219</v>
      </c>
      <c r="D16" s="7" t="s">
        <v>80</v>
      </c>
      <c r="E16" s="8" t="s">
        <v>180</v>
      </c>
      <c r="F16" s="8" t="s">
        <v>220</v>
      </c>
      <c r="G16" s="9" t="s">
        <v>78</v>
      </c>
      <c r="H16" s="10" t="s">
        <v>221</v>
      </c>
      <c r="I16" s="10" t="s">
        <v>222</v>
      </c>
      <c r="J16" s="10" t="s">
        <v>223</v>
      </c>
      <c r="K16" s="10" t="s">
        <v>224</v>
      </c>
      <c r="L16" s="10" t="s">
        <v>225</v>
      </c>
    </row>
    <row r="17" spans="1:12" ht="33.450000000000003" x14ac:dyDescent="0.45">
      <c r="A17" s="9">
        <f t="shared" si="0"/>
        <v>16</v>
      </c>
      <c r="B17" s="7" t="s">
        <v>109</v>
      </c>
      <c r="C17" s="8" t="s">
        <v>236</v>
      </c>
      <c r="D17" s="7" t="s">
        <v>80</v>
      </c>
      <c r="E17" s="8" t="s">
        <v>237</v>
      </c>
      <c r="F17" s="8" t="s">
        <v>238</v>
      </c>
      <c r="G17" s="9" t="s">
        <v>48</v>
      </c>
      <c r="H17" s="10" t="s">
        <v>239</v>
      </c>
      <c r="I17" s="10" t="s">
        <v>240</v>
      </c>
      <c r="J17" s="10" t="s">
        <v>241</v>
      </c>
      <c r="K17" s="10" t="s">
        <v>242</v>
      </c>
      <c r="L17" s="10" t="s">
        <v>243</v>
      </c>
    </row>
    <row r="18" spans="1:12" x14ac:dyDescent="0.45">
      <c r="A18" s="9">
        <f t="shared" si="0"/>
        <v>17</v>
      </c>
      <c r="B18" s="7" t="s">
        <v>143</v>
      </c>
      <c r="C18" s="8" t="s">
        <v>301</v>
      </c>
      <c r="D18" s="7" t="s">
        <v>80</v>
      </c>
      <c r="E18" s="8" t="s">
        <v>302</v>
      </c>
      <c r="F18" s="8" t="s">
        <v>303</v>
      </c>
      <c r="G18" s="9" t="s">
        <v>21</v>
      </c>
      <c r="H18" s="10" t="s">
        <v>304</v>
      </c>
      <c r="I18" s="10" t="s">
        <v>305</v>
      </c>
      <c r="J18" s="10" t="s">
        <v>306</v>
      </c>
      <c r="K18" s="10" t="s">
        <v>307</v>
      </c>
      <c r="L18" s="10" t="s">
        <v>308</v>
      </c>
    </row>
    <row r="19" spans="1:12" ht="50.15" x14ac:dyDescent="0.45">
      <c r="A19" s="9">
        <f t="shared" si="0"/>
        <v>18</v>
      </c>
      <c r="B19" s="7" t="s">
        <v>49</v>
      </c>
      <c r="C19" s="8" t="s">
        <v>325</v>
      </c>
      <c r="D19" s="7" t="s">
        <v>80</v>
      </c>
      <c r="E19" s="8" t="s">
        <v>254</v>
      </c>
      <c r="F19" s="8" t="s">
        <v>326</v>
      </c>
      <c r="G19" s="9" t="s">
        <v>62</v>
      </c>
      <c r="H19" s="10" t="s">
        <v>327</v>
      </c>
      <c r="I19" s="10" t="s">
        <v>328</v>
      </c>
      <c r="J19" s="10" t="s">
        <v>329</v>
      </c>
      <c r="K19" s="10" t="s">
        <v>330</v>
      </c>
      <c r="L19" s="10" t="s">
        <v>331</v>
      </c>
    </row>
    <row r="20" spans="1:12" ht="33.450000000000003" x14ac:dyDescent="0.45">
      <c r="A20" s="9">
        <f t="shared" si="0"/>
        <v>19</v>
      </c>
      <c r="B20" s="7" t="s">
        <v>738</v>
      </c>
      <c r="C20" s="8" t="s">
        <v>373</v>
      </c>
      <c r="D20" s="7" t="s">
        <v>80</v>
      </c>
      <c r="E20" s="8" t="s">
        <v>101</v>
      </c>
      <c r="F20" s="8" t="s">
        <v>374</v>
      </c>
      <c r="G20" s="9" t="s">
        <v>21</v>
      </c>
      <c r="H20" s="10" t="s">
        <v>375</v>
      </c>
      <c r="I20" s="10" t="s">
        <v>376</v>
      </c>
      <c r="J20" s="10" t="s">
        <v>377</v>
      </c>
      <c r="K20" s="10" t="s">
        <v>378</v>
      </c>
      <c r="L20" s="10" t="s">
        <v>379</v>
      </c>
    </row>
    <row r="21" spans="1:12" ht="33.450000000000003" x14ac:dyDescent="0.45">
      <c r="A21" s="9">
        <f t="shared" si="0"/>
        <v>20</v>
      </c>
      <c r="B21" s="7" t="s">
        <v>226</v>
      </c>
      <c r="C21" s="8" t="s">
        <v>460</v>
      </c>
      <c r="D21" s="7" t="s">
        <v>80</v>
      </c>
      <c r="E21" s="8" t="s">
        <v>461</v>
      </c>
      <c r="F21" s="8" t="s">
        <v>462</v>
      </c>
      <c r="G21" s="9" t="s">
        <v>21</v>
      </c>
      <c r="H21" s="10" t="s">
        <v>455</v>
      </c>
      <c r="I21" s="10" t="s">
        <v>463</v>
      </c>
      <c r="J21" s="10" t="s">
        <v>464</v>
      </c>
      <c r="K21" s="10" t="s">
        <v>465</v>
      </c>
      <c r="L21" s="10" t="s">
        <v>466</v>
      </c>
    </row>
    <row r="22" spans="1:12" ht="50.15" x14ac:dyDescent="0.45">
      <c r="A22" s="9">
        <f t="shared" si="0"/>
        <v>21</v>
      </c>
      <c r="B22" s="7" t="s">
        <v>11</v>
      </c>
      <c r="C22" s="8" t="s">
        <v>562</v>
      </c>
      <c r="D22" s="7" t="s">
        <v>80</v>
      </c>
      <c r="E22" s="8" t="s">
        <v>269</v>
      </c>
      <c r="F22" s="8" t="s">
        <v>563</v>
      </c>
      <c r="G22" s="9" t="s">
        <v>39</v>
      </c>
      <c r="H22" s="10" t="s">
        <v>324</v>
      </c>
      <c r="I22" s="10" t="s">
        <v>564</v>
      </c>
      <c r="J22" s="10" t="s">
        <v>565</v>
      </c>
      <c r="K22" s="10" t="s">
        <v>566</v>
      </c>
      <c r="L22" s="10" t="s">
        <v>567</v>
      </c>
    </row>
    <row r="23" spans="1:12" ht="33.450000000000003" x14ac:dyDescent="0.45">
      <c r="A23" s="9">
        <f t="shared" si="0"/>
        <v>22</v>
      </c>
      <c r="B23" s="7" t="s">
        <v>134</v>
      </c>
      <c r="C23" s="8" t="s">
        <v>724</v>
      </c>
      <c r="D23" s="7" t="s">
        <v>80</v>
      </c>
      <c r="E23" s="8" t="s">
        <v>77</v>
      </c>
      <c r="F23" s="8" t="s">
        <v>725</v>
      </c>
      <c r="G23" s="9" t="s">
        <v>10</v>
      </c>
      <c r="H23" s="10" t="s">
        <v>16</v>
      </c>
      <c r="I23" s="10" t="s">
        <v>726</v>
      </c>
      <c r="J23" s="10" t="s">
        <v>727</v>
      </c>
      <c r="K23" s="10" t="s">
        <v>449</v>
      </c>
      <c r="L23" s="10" t="s">
        <v>728</v>
      </c>
    </row>
    <row r="24" spans="1:12" ht="66.900000000000006" x14ac:dyDescent="0.45">
      <c r="A24" s="9">
        <f t="shared" si="0"/>
        <v>23</v>
      </c>
      <c r="B24" s="7" t="s">
        <v>226</v>
      </c>
      <c r="C24" s="8" t="s">
        <v>679</v>
      </c>
      <c r="D24" s="7" t="s">
        <v>680</v>
      </c>
      <c r="E24" s="8" t="s">
        <v>189</v>
      </c>
      <c r="F24" s="8" t="s">
        <v>681</v>
      </c>
      <c r="G24" s="9" t="s">
        <v>39</v>
      </c>
      <c r="H24" s="10" t="s">
        <v>65</v>
      </c>
      <c r="I24" s="10" t="s">
        <v>682</v>
      </c>
      <c r="J24" s="10" t="s">
        <v>683</v>
      </c>
      <c r="K24" s="10" t="s">
        <v>684</v>
      </c>
      <c r="L24" s="10" t="s">
        <v>685</v>
      </c>
    </row>
    <row r="25" spans="1:12" ht="33.450000000000003" x14ac:dyDescent="0.45">
      <c r="A25" s="9">
        <f t="shared" si="0"/>
        <v>24</v>
      </c>
      <c r="B25" s="7" t="s">
        <v>450</v>
      </c>
      <c r="C25" s="8" t="s">
        <v>451</v>
      </c>
      <c r="D25" s="7" t="s">
        <v>452</v>
      </c>
      <c r="E25" s="8" t="s">
        <v>453</v>
      </c>
      <c r="F25" s="8" t="s">
        <v>454</v>
      </c>
      <c r="G25" s="9" t="s">
        <v>28</v>
      </c>
      <c r="H25" s="10" t="s">
        <v>455</v>
      </c>
      <c r="I25" s="10" t="s">
        <v>456</v>
      </c>
      <c r="J25" s="10" t="s">
        <v>457</v>
      </c>
      <c r="K25" s="10" t="s">
        <v>458</v>
      </c>
      <c r="L25" s="10" t="s">
        <v>459</v>
      </c>
    </row>
    <row r="26" spans="1:12" ht="33.450000000000003" x14ac:dyDescent="0.45">
      <c r="A26" s="9">
        <f t="shared" si="0"/>
        <v>25</v>
      </c>
      <c r="B26" s="7" t="s">
        <v>134</v>
      </c>
      <c r="C26" s="8" t="s">
        <v>135</v>
      </c>
      <c r="D26" s="7" t="s">
        <v>136</v>
      </c>
      <c r="E26" s="8" t="s">
        <v>137</v>
      </c>
      <c r="F26" s="8" t="s">
        <v>92</v>
      </c>
      <c r="G26" s="9" t="s">
        <v>48</v>
      </c>
      <c r="H26" s="10" t="s">
        <v>138</v>
      </c>
      <c r="I26" s="10" t="s">
        <v>139</v>
      </c>
      <c r="J26" s="10" t="s">
        <v>140</v>
      </c>
      <c r="K26" s="10" t="s">
        <v>141</v>
      </c>
      <c r="L26" s="10" t="s">
        <v>142</v>
      </c>
    </row>
    <row r="27" spans="1:12" ht="50.15" x14ac:dyDescent="0.45">
      <c r="A27" s="9">
        <f t="shared" si="0"/>
        <v>26</v>
      </c>
      <c r="B27" s="7" t="s">
        <v>51</v>
      </c>
      <c r="C27" s="8" t="s">
        <v>437</v>
      </c>
      <c r="D27" s="7" t="s">
        <v>136</v>
      </c>
      <c r="E27" s="8" t="s">
        <v>101</v>
      </c>
      <c r="F27" s="8" t="s">
        <v>438</v>
      </c>
      <c r="G27" s="9" t="s">
        <v>13</v>
      </c>
      <c r="H27" s="10" t="s">
        <v>439</v>
      </c>
      <c r="I27" s="10" t="s">
        <v>440</v>
      </c>
      <c r="J27" s="10" t="s">
        <v>441</v>
      </c>
      <c r="K27" s="10" t="s">
        <v>442</v>
      </c>
      <c r="L27" s="10" t="s">
        <v>443</v>
      </c>
    </row>
    <row r="28" spans="1:12" ht="66.900000000000006" x14ac:dyDescent="0.45">
      <c r="A28" s="9">
        <f t="shared" si="0"/>
        <v>27</v>
      </c>
      <c r="B28" s="7" t="s">
        <v>109</v>
      </c>
      <c r="C28" s="8" t="s">
        <v>491</v>
      </c>
      <c r="D28" s="7" t="s">
        <v>136</v>
      </c>
      <c r="E28" s="8" t="s">
        <v>145</v>
      </c>
      <c r="F28" s="8" t="s">
        <v>318</v>
      </c>
      <c r="G28" s="9" t="s">
        <v>16</v>
      </c>
      <c r="H28" s="10" t="s">
        <v>492</v>
      </c>
      <c r="I28" s="10" t="s">
        <v>493</v>
      </c>
      <c r="J28" s="10" t="s">
        <v>494</v>
      </c>
      <c r="K28" s="10" t="s">
        <v>103</v>
      </c>
      <c r="L28" s="10" t="s">
        <v>495</v>
      </c>
    </row>
    <row r="29" spans="1:12" ht="33.450000000000003" x14ac:dyDescent="0.45">
      <c r="A29" s="9">
        <f t="shared" si="0"/>
        <v>28</v>
      </c>
      <c r="B29" s="7" t="s">
        <v>504</v>
      </c>
      <c r="C29" s="8" t="s">
        <v>505</v>
      </c>
      <c r="D29" s="7" t="s">
        <v>136</v>
      </c>
      <c r="E29" s="8" t="s">
        <v>506</v>
      </c>
      <c r="F29" s="8" t="s">
        <v>92</v>
      </c>
      <c r="G29" s="9" t="s">
        <v>28</v>
      </c>
      <c r="H29" s="10" t="s">
        <v>50</v>
      </c>
      <c r="I29" s="10" t="s">
        <v>507</v>
      </c>
      <c r="J29" s="10" t="s">
        <v>508</v>
      </c>
      <c r="K29" s="10" t="s">
        <v>509</v>
      </c>
      <c r="L29" s="10" t="s">
        <v>510</v>
      </c>
    </row>
    <row r="30" spans="1:12" ht="33.450000000000003" x14ac:dyDescent="0.45">
      <c r="A30" s="9">
        <f t="shared" si="0"/>
        <v>29</v>
      </c>
      <c r="B30" s="7" t="s">
        <v>11</v>
      </c>
      <c r="C30" s="8" t="s">
        <v>666</v>
      </c>
      <c r="D30" s="7" t="s">
        <v>136</v>
      </c>
      <c r="E30" s="8" t="s">
        <v>269</v>
      </c>
      <c r="F30" s="8" t="s">
        <v>667</v>
      </c>
      <c r="G30" s="9" t="s">
        <v>10</v>
      </c>
      <c r="H30" s="10" t="s">
        <v>65</v>
      </c>
      <c r="I30" s="10" t="s">
        <v>668</v>
      </c>
      <c r="J30" s="10" t="s">
        <v>669</v>
      </c>
      <c r="K30" s="10" t="s">
        <v>670</v>
      </c>
      <c r="L30" s="10" t="s">
        <v>671</v>
      </c>
    </row>
    <row r="31" spans="1:12" ht="50.15" x14ac:dyDescent="0.45">
      <c r="A31" s="9">
        <f t="shared" si="0"/>
        <v>30</v>
      </c>
      <c r="B31" s="7" t="s">
        <v>672</v>
      </c>
      <c r="C31" s="8" t="s">
        <v>673</v>
      </c>
      <c r="D31" s="7" t="s">
        <v>136</v>
      </c>
      <c r="E31" s="8" t="s">
        <v>382</v>
      </c>
      <c r="F31" s="8" t="s">
        <v>674</v>
      </c>
      <c r="G31" s="9" t="s">
        <v>10</v>
      </c>
      <c r="H31" s="10" t="s">
        <v>62</v>
      </c>
      <c r="I31" s="10" t="s">
        <v>675</v>
      </c>
      <c r="J31" s="10" t="s">
        <v>676</v>
      </c>
      <c r="K31" s="10" t="s">
        <v>677</v>
      </c>
      <c r="L31" s="10" t="s">
        <v>678</v>
      </c>
    </row>
    <row r="32" spans="1:12" ht="33.450000000000003" x14ac:dyDescent="0.45">
      <c r="A32" s="9">
        <f t="shared" si="0"/>
        <v>31</v>
      </c>
      <c r="B32" s="7" t="s">
        <v>143</v>
      </c>
      <c r="C32" s="8" t="s">
        <v>729</v>
      </c>
      <c r="D32" s="7" t="s">
        <v>136</v>
      </c>
      <c r="E32" s="8" t="s">
        <v>730</v>
      </c>
      <c r="F32" s="8" t="s">
        <v>731</v>
      </c>
      <c r="G32" s="9" t="s">
        <v>10</v>
      </c>
      <c r="H32" s="10" t="s">
        <v>16</v>
      </c>
      <c r="I32" s="10" t="s">
        <v>732</v>
      </c>
      <c r="J32" s="10" t="s">
        <v>733</v>
      </c>
      <c r="K32" s="10" t="s">
        <v>734</v>
      </c>
      <c r="L32" s="10" t="s">
        <v>735</v>
      </c>
    </row>
    <row r="33" spans="1:12" ht="50.15" x14ac:dyDescent="0.45">
      <c r="A33" s="9">
        <f t="shared" si="0"/>
        <v>32</v>
      </c>
      <c r="B33" s="7" t="s">
        <v>11</v>
      </c>
      <c r="C33" s="8" t="s">
        <v>29</v>
      </c>
      <c r="D33" s="7" t="s">
        <v>30</v>
      </c>
      <c r="E33" s="8" t="s">
        <v>31</v>
      </c>
      <c r="F33" s="8" t="s">
        <v>32</v>
      </c>
      <c r="G33" s="9" t="s">
        <v>33</v>
      </c>
      <c r="H33" s="10" t="s">
        <v>34</v>
      </c>
      <c r="I33" s="10" t="s">
        <v>35</v>
      </c>
      <c r="J33" s="10" t="s">
        <v>36</v>
      </c>
      <c r="K33" s="10" t="s">
        <v>37</v>
      </c>
      <c r="L33" s="10" t="s">
        <v>38</v>
      </c>
    </row>
    <row r="34" spans="1:12" ht="66.900000000000006" x14ac:dyDescent="0.45">
      <c r="A34" s="9">
        <f t="shared" si="0"/>
        <v>33</v>
      </c>
      <c r="B34" s="7" t="s">
        <v>51</v>
      </c>
      <c r="C34" s="8" t="s">
        <v>244</v>
      </c>
      <c r="D34" s="7" t="s">
        <v>245</v>
      </c>
      <c r="E34" s="8" t="s">
        <v>81</v>
      </c>
      <c r="F34" s="8" t="s">
        <v>246</v>
      </c>
      <c r="G34" s="9" t="s">
        <v>78</v>
      </c>
      <c r="H34" s="10" t="s">
        <v>247</v>
      </c>
      <c r="I34" s="10" t="s">
        <v>248</v>
      </c>
      <c r="J34" s="10" t="s">
        <v>249</v>
      </c>
      <c r="K34" s="10" t="s">
        <v>250</v>
      </c>
      <c r="L34" s="10" t="s">
        <v>251</v>
      </c>
    </row>
    <row r="35" spans="1:12" ht="33.450000000000003" x14ac:dyDescent="0.45">
      <c r="A35" s="9">
        <f t="shared" si="0"/>
        <v>34</v>
      </c>
      <c r="B35" s="7" t="s">
        <v>11</v>
      </c>
      <c r="C35" s="8" t="s">
        <v>404</v>
      </c>
      <c r="D35" s="7" t="s">
        <v>245</v>
      </c>
      <c r="E35" s="8" t="s">
        <v>180</v>
      </c>
      <c r="F35" s="8" t="s">
        <v>405</v>
      </c>
      <c r="G35" s="9" t="s">
        <v>21</v>
      </c>
      <c r="H35" s="10" t="s">
        <v>406</v>
      </c>
      <c r="I35" s="10" t="s">
        <v>407</v>
      </c>
      <c r="J35" s="10" t="s">
        <v>408</v>
      </c>
      <c r="K35" s="10" t="s">
        <v>409</v>
      </c>
      <c r="L35" s="10" t="s">
        <v>410</v>
      </c>
    </row>
    <row r="36" spans="1:12" ht="33.450000000000003" x14ac:dyDescent="0.45">
      <c r="A36" s="9">
        <f t="shared" si="0"/>
        <v>35</v>
      </c>
      <c r="B36" s="7" t="s">
        <v>109</v>
      </c>
      <c r="C36" s="8" t="s">
        <v>430</v>
      </c>
      <c r="D36" s="7" t="s">
        <v>245</v>
      </c>
      <c r="E36" s="8" t="s">
        <v>145</v>
      </c>
      <c r="F36" s="8" t="s">
        <v>431</v>
      </c>
      <c r="G36" s="9" t="s">
        <v>39</v>
      </c>
      <c r="H36" s="10" t="s">
        <v>432</v>
      </c>
      <c r="I36" s="10" t="s">
        <v>433</v>
      </c>
      <c r="J36" s="10" t="s">
        <v>434</v>
      </c>
      <c r="K36" s="10" t="s">
        <v>435</v>
      </c>
      <c r="L36" s="10" t="s">
        <v>436</v>
      </c>
    </row>
    <row r="37" spans="1:12" ht="33.450000000000003" x14ac:dyDescent="0.45">
      <c r="A37" s="9">
        <f t="shared" si="0"/>
        <v>36</v>
      </c>
      <c r="B37" s="7" t="s">
        <v>134</v>
      </c>
      <c r="C37" s="8" t="s">
        <v>660</v>
      </c>
      <c r="D37" s="7" t="s">
        <v>245</v>
      </c>
      <c r="E37" s="8" t="s">
        <v>101</v>
      </c>
      <c r="F37" s="8" t="s">
        <v>661</v>
      </c>
      <c r="G37" s="9" t="s">
        <v>16</v>
      </c>
      <c r="H37" s="10" t="s">
        <v>98</v>
      </c>
      <c r="I37" s="10" t="s">
        <v>662</v>
      </c>
      <c r="J37" s="10" t="s">
        <v>663</v>
      </c>
      <c r="K37" s="10" t="s">
        <v>664</v>
      </c>
      <c r="L37" s="10" t="s">
        <v>665</v>
      </c>
    </row>
    <row r="38" spans="1:12" ht="83.6" x14ac:dyDescent="0.45">
      <c r="A38" s="9">
        <f t="shared" si="0"/>
        <v>37</v>
      </c>
      <c r="B38" s="7" t="s">
        <v>109</v>
      </c>
      <c r="C38" s="8" t="s">
        <v>686</v>
      </c>
      <c r="D38" s="7" t="s">
        <v>245</v>
      </c>
      <c r="E38" s="8" t="s">
        <v>77</v>
      </c>
      <c r="F38" s="8" t="s">
        <v>687</v>
      </c>
      <c r="G38" s="9" t="s">
        <v>16</v>
      </c>
      <c r="H38" s="10" t="s">
        <v>21</v>
      </c>
      <c r="I38" s="10" t="s">
        <v>688</v>
      </c>
      <c r="J38" s="10" t="s">
        <v>689</v>
      </c>
      <c r="K38" s="10" t="s">
        <v>690</v>
      </c>
      <c r="L38" s="10" t="s">
        <v>691</v>
      </c>
    </row>
    <row r="39" spans="1:12" ht="66.900000000000006" x14ac:dyDescent="0.45">
      <c r="A39" s="9">
        <f t="shared" si="0"/>
        <v>38</v>
      </c>
      <c r="B39" s="7" t="s">
        <v>11</v>
      </c>
      <c r="C39" s="8" t="s">
        <v>68</v>
      </c>
      <c r="D39" s="7" t="s">
        <v>69</v>
      </c>
      <c r="E39" s="8" t="s">
        <v>19</v>
      </c>
      <c r="F39" s="8" t="s">
        <v>70</v>
      </c>
      <c r="G39" s="9" t="s">
        <v>71</v>
      </c>
      <c r="H39" s="10" t="s">
        <v>72</v>
      </c>
      <c r="I39" s="10" t="s">
        <v>73</v>
      </c>
      <c r="J39" s="10" t="s">
        <v>74</v>
      </c>
      <c r="K39" s="10" t="s">
        <v>75</v>
      </c>
      <c r="L39" s="10" t="s">
        <v>76</v>
      </c>
    </row>
    <row r="40" spans="1:12" ht="33.450000000000003" x14ac:dyDescent="0.45">
      <c r="A40" s="9">
        <f t="shared" si="0"/>
        <v>39</v>
      </c>
      <c r="B40" s="7" t="s">
        <v>143</v>
      </c>
      <c r="C40" s="8" t="s">
        <v>380</v>
      </c>
      <c r="D40" s="7" t="s">
        <v>381</v>
      </c>
      <c r="E40" s="8" t="s">
        <v>382</v>
      </c>
      <c r="F40" s="8" t="s">
        <v>383</v>
      </c>
      <c r="G40" s="9" t="s">
        <v>16</v>
      </c>
      <c r="H40" s="10" t="s">
        <v>384</v>
      </c>
      <c r="I40" s="10" t="s">
        <v>385</v>
      </c>
      <c r="J40" s="10" t="s">
        <v>386</v>
      </c>
      <c r="K40" s="10" t="s">
        <v>387</v>
      </c>
      <c r="L40" s="10" t="s">
        <v>388</v>
      </c>
    </row>
    <row r="41" spans="1:12" ht="33.450000000000003" x14ac:dyDescent="0.45">
      <c r="A41" s="9">
        <f t="shared" si="0"/>
        <v>40</v>
      </c>
      <c r="B41" s="7" t="s">
        <v>143</v>
      </c>
      <c r="C41" s="8" t="s">
        <v>152</v>
      </c>
      <c r="D41" s="7" t="s">
        <v>153</v>
      </c>
      <c r="E41" s="8" t="s">
        <v>154</v>
      </c>
      <c r="F41" s="8" t="s">
        <v>155</v>
      </c>
      <c r="G41" s="9" t="s">
        <v>156</v>
      </c>
      <c r="H41" s="10" t="s">
        <v>157</v>
      </c>
      <c r="I41" s="10" t="s">
        <v>158</v>
      </c>
      <c r="J41" s="10" t="s">
        <v>159</v>
      </c>
      <c r="K41" s="10" t="s">
        <v>160</v>
      </c>
      <c r="L41" s="10" t="s">
        <v>161</v>
      </c>
    </row>
    <row r="42" spans="1:12" ht="33.450000000000003" x14ac:dyDescent="0.45">
      <c r="A42" s="9">
        <f t="shared" si="0"/>
        <v>41</v>
      </c>
      <c r="B42" s="7" t="s">
        <v>49</v>
      </c>
      <c r="C42" s="8" t="s">
        <v>309</v>
      </c>
      <c r="D42" s="7" t="s">
        <v>153</v>
      </c>
      <c r="E42" s="8" t="s">
        <v>310</v>
      </c>
      <c r="F42" s="8" t="s">
        <v>310</v>
      </c>
      <c r="G42" s="9" t="s">
        <v>28</v>
      </c>
      <c r="H42" s="10" t="s">
        <v>311</v>
      </c>
      <c r="I42" s="10" t="s">
        <v>312</v>
      </c>
      <c r="J42" s="10" t="s">
        <v>313</v>
      </c>
      <c r="K42" s="10" t="s">
        <v>314</v>
      </c>
      <c r="L42" s="10" t="s">
        <v>315</v>
      </c>
    </row>
    <row r="43" spans="1:12" ht="66.900000000000006" x14ac:dyDescent="0.45">
      <c r="A43" s="9">
        <f t="shared" si="0"/>
        <v>42</v>
      </c>
      <c r="B43" s="7" t="s">
        <v>109</v>
      </c>
      <c r="C43" s="8" t="s">
        <v>316</v>
      </c>
      <c r="D43" s="7" t="s">
        <v>153</v>
      </c>
      <c r="E43" s="8" t="s">
        <v>317</v>
      </c>
      <c r="F43" s="8" t="s">
        <v>318</v>
      </c>
      <c r="G43" s="9" t="s">
        <v>16</v>
      </c>
      <c r="H43" s="10" t="s">
        <v>319</v>
      </c>
      <c r="I43" s="10" t="s">
        <v>320</v>
      </c>
      <c r="J43" s="10" t="s">
        <v>321</v>
      </c>
      <c r="K43" s="10" t="s">
        <v>322</v>
      </c>
      <c r="L43" s="10" t="s">
        <v>323</v>
      </c>
    </row>
    <row r="44" spans="1:12" ht="50.15" x14ac:dyDescent="0.45">
      <c r="A44" s="9">
        <f t="shared" si="0"/>
        <v>43</v>
      </c>
      <c r="B44" s="7" t="s">
        <v>11</v>
      </c>
      <c r="C44" s="8" t="s">
        <v>411</v>
      </c>
      <c r="D44" s="7" t="s">
        <v>153</v>
      </c>
      <c r="E44" s="8" t="s">
        <v>366</v>
      </c>
      <c r="F44" s="8" t="s">
        <v>367</v>
      </c>
      <c r="G44" s="9" t="s">
        <v>62</v>
      </c>
      <c r="H44" s="10" t="s">
        <v>412</v>
      </c>
      <c r="I44" s="10" t="s">
        <v>413</v>
      </c>
      <c r="J44" s="10" t="s">
        <v>414</v>
      </c>
      <c r="K44" s="10" t="s">
        <v>415</v>
      </c>
      <c r="L44" s="10" t="s">
        <v>416</v>
      </c>
    </row>
    <row r="45" spans="1:12" ht="33.450000000000003" x14ac:dyDescent="0.45">
      <c r="A45" s="9">
        <f t="shared" si="0"/>
        <v>44</v>
      </c>
      <c r="B45" s="7" t="s">
        <v>11</v>
      </c>
      <c r="C45" s="8" t="s">
        <v>592</v>
      </c>
      <c r="D45" s="7" t="s">
        <v>153</v>
      </c>
      <c r="E45" s="8" t="s">
        <v>461</v>
      </c>
      <c r="F45" s="8" t="s">
        <v>593</v>
      </c>
      <c r="G45" s="9" t="s">
        <v>10</v>
      </c>
      <c r="H45" s="10" t="s">
        <v>346</v>
      </c>
      <c r="I45" s="10" t="s">
        <v>15</v>
      </c>
      <c r="J45" s="10" t="s">
        <v>594</v>
      </c>
      <c r="K45" s="10" t="s">
        <v>595</v>
      </c>
      <c r="L45" s="10" t="s">
        <v>596</v>
      </c>
    </row>
    <row r="46" spans="1:12" ht="33.450000000000003" x14ac:dyDescent="0.45">
      <c r="A46" s="9">
        <f t="shared" si="0"/>
        <v>45</v>
      </c>
      <c r="B46" s="7" t="s">
        <v>49</v>
      </c>
      <c r="C46" s="8" t="s">
        <v>692</v>
      </c>
      <c r="D46" s="7" t="s">
        <v>153</v>
      </c>
      <c r="E46" s="8" t="s">
        <v>693</v>
      </c>
      <c r="F46" s="8" t="s">
        <v>694</v>
      </c>
      <c r="G46" s="9" t="s">
        <v>10</v>
      </c>
      <c r="H46" s="10" t="s">
        <v>21</v>
      </c>
      <c r="I46" s="10" t="s">
        <v>695</v>
      </c>
      <c r="J46" s="10" t="s">
        <v>696</v>
      </c>
      <c r="K46" s="10" t="s">
        <v>697</v>
      </c>
      <c r="L46" s="10" t="s">
        <v>698</v>
      </c>
    </row>
    <row r="47" spans="1:12" ht="33.450000000000003" x14ac:dyDescent="0.45">
      <c r="A47" s="9">
        <f t="shared" si="0"/>
        <v>46</v>
      </c>
      <c r="B47" s="7" t="s">
        <v>226</v>
      </c>
      <c r="C47" s="8" t="s">
        <v>713</v>
      </c>
      <c r="D47" s="7" t="s">
        <v>153</v>
      </c>
      <c r="E47" s="8" t="s">
        <v>77</v>
      </c>
      <c r="F47" s="8" t="s">
        <v>714</v>
      </c>
      <c r="G47" s="9" t="s">
        <v>16</v>
      </c>
      <c r="H47" s="10" t="s">
        <v>39</v>
      </c>
      <c r="I47" s="10" t="s">
        <v>715</v>
      </c>
      <c r="J47" s="10" t="s">
        <v>716</v>
      </c>
      <c r="K47" s="10" t="s">
        <v>717</v>
      </c>
      <c r="L47" s="10" t="s">
        <v>718</v>
      </c>
    </row>
    <row r="48" spans="1:12" ht="33.450000000000003" x14ac:dyDescent="0.45">
      <c r="A48" s="9">
        <f t="shared" si="0"/>
        <v>47</v>
      </c>
      <c r="B48" s="7" t="s">
        <v>11</v>
      </c>
      <c r="C48" s="8" t="s">
        <v>610</v>
      </c>
      <c r="D48" s="7" t="s">
        <v>611</v>
      </c>
      <c r="E48" s="8" t="s">
        <v>254</v>
      </c>
      <c r="F48" s="8" t="s">
        <v>612</v>
      </c>
      <c r="G48" s="9" t="s">
        <v>21</v>
      </c>
      <c r="H48" s="10" t="s">
        <v>187</v>
      </c>
      <c r="I48" s="10" t="s">
        <v>613</v>
      </c>
      <c r="J48" s="10" t="s">
        <v>614</v>
      </c>
      <c r="K48" s="10" t="s">
        <v>615</v>
      </c>
      <c r="L48" s="10" t="s">
        <v>616</v>
      </c>
    </row>
    <row r="49" spans="1:12" ht="50.15" x14ac:dyDescent="0.45">
      <c r="A49" s="9">
        <f t="shared" si="0"/>
        <v>48</v>
      </c>
      <c r="B49" s="7" t="s">
        <v>11</v>
      </c>
      <c r="C49" s="8" t="s">
        <v>364</v>
      </c>
      <c r="D49" s="7" t="s">
        <v>365</v>
      </c>
      <c r="E49" s="8" t="s">
        <v>366</v>
      </c>
      <c r="F49" s="8" t="s">
        <v>367</v>
      </c>
      <c r="G49" s="9" t="s">
        <v>13</v>
      </c>
      <c r="H49" s="10" t="s">
        <v>368</v>
      </c>
      <c r="I49" s="10" t="s">
        <v>369</v>
      </c>
      <c r="J49" s="10" t="s">
        <v>370</v>
      </c>
      <c r="K49" s="10" t="s">
        <v>371</v>
      </c>
      <c r="L49" s="10" t="s">
        <v>372</v>
      </c>
    </row>
    <row r="50" spans="1:12" ht="50.15" x14ac:dyDescent="0.45">
      <c r="A50" s="9">
        <f t="shared" si="0"/>
        <v>49</v>
      </c>
      <c r="B50" s="7" t="s">
        <v>11</v>
      </c>
      <c r="C50" s="8" t="s">
        <v>117</v>
      </c>
      <c r="D50" s="7" t="s">
        <v>118</v>
      </c>
      <c r="E50" s="8" t="s">
        <v>31</v>
      </c>
      <c r="F50" s="8" t="s">
        <v>32</v>
      </c>
      <c r="G50" s="9" t="s">
        <v>119</v>
      </c>
      <c r="H50" s="10" t="s">
        <v>120</v>
      </c>
      <c r="I50" s="10" t="s">
        <v>121</v>
      </c>
      <c r="J50" s="10" t="s">
        <v>122</v>
      </c>
      <c r="K50" s="10" t="s">
        <v>123</v>
      </c>
      <c r="L50" s="10" t="s">
        <v>124</v>
      </c>
    </row>
    <row r="51" spans="1:12" ht="66.900000000000006" x14ac:dyDescent="0.45">
      <c r="A51" s="9">
        <f t="shared" si="0"/>
        <v>50</v>
      </c>
      <c r="B51" s="7" t="s">
        <v>11</v>
      </c>
      <c r="C51" s="8" t="s">
        <v>188</v>
      </c>
      <c r="D51" s="7" t="s">
        <v>118</v>
      </c>
      <c r="E51" s="8" t="s">
        <v>189</v>
      </c>
      <c r="F51" s="8" t="s">
        <v>190</v>
      </c>
      <c r="G51" s="9" t="s">
        <v>65</v>
      </c>
      <c r="H51" s="10" t="s">
        <v>191</v>
      </c>
      <c r="I51" s="10" t="s">
        <v>192</v>
      </c>
      <c r="J51" s="10" t="s">
        <v>193</v>
      </c>
      <c r="K51" s="10" t="s">
        <v>194</v>
      </c>
      <c r="L51" s="10" t="s">
        <v>195</v>
      </c>
    </row>
    <row r="52" spans="1:12" ht="33.450000000000003" x14ac:dyDescent="0.45">
      <c r="A52" s="9">
        <f t="shared" si="0"/>
        <v>51</v>
      </c>
      <c r="B52" s="7" t="s">
        <v>89</v>
      </c>
      <c r="C52" s="8" t="s">
        <v>292</v>
      </c>
      <c r="D52" s="7" t="s">
        <v>118</v>
      </c>
      <c r="E52" s="8" t="s">
        <v>293</v>
      </c>
      <c r="F52" s="8" t="s">
        <v>294</v>
      </c>
      <c r="G52" s="9" t="s">
        <v>10</v>
      </c>
      <c r="H52" s="10" t="s">
        <v>295</v>
      </c>
      <c r="I52" s="10" t="s">
        <v>296</v>
      </c>
      <c r="J52" s="10" t="s">
        <v>297</v>
      </c>
      <c r="K52" s="10" t="s">
        <v>298</v>
      </c>
      <c r="L52" s="10" t="s">
        <v>299</v>
      </c>
    </row>
    <row r="53" spans="1:12" ht="33.450000000000003" x14ac:dyDescent="0.45">
      <c r="A53" s="9">
        <f t="shared" si="0"/>
        <v>52</v>
      </c>
      <c r="B53" s="7" t="s">
        <v>89</v>
      </c>
      <c r="C53" s="8" t="s">
        <v>332</v>
      </c>
      <c r="D53" s="7" t="s">
        <v>118</v>
      </c>
      <c r="E53" s="8" t="s">
        <v>293</v>
      </c>
      <c r="F53" s="8" t="s">
        <v>333</v>
      </c>
      <c r="G53" s="9" t="s">
        <v>16</v>
      </c>
      <c r="H53" s="10" t="s">
        <v>334</v>
      </c>
      <c r="I53" s="10" t="s">
        <v>335</v>
      </c>
      <c r="J53" s="10" t="s">
        <v>336</v>
      </c>
      <c r="K53" s="10" t="s">
        <v>337</v>
      </c>
      <c r="L53" s="10" t="s">
        <v>338</v>
      </c>
    </row>
    <row r="54" spans="1:12" ht="66.900000000000006" x14ac:dyDescent="0.45">
      <c r="A54" s="9">
        <f t="shared" si="0"/>
        <v>53</v>
      </c>
      <c r="B54" s="7" t="s">
        <v>11</v>
      </c>
      <c r="C54" s="8" t="s">
        <v>526</v>
      </c>
      <c r="D54" s="7" t="s">
        <v>118</v>
      </c>
      <c r="E54" s="8" t="s">
        <v>19</v>
      </c>
      <c r="F54" s="8" t="s">
        <v>70</v>
      </c>
      <c r="G54" s="9" t="s">
        <v>65</v>
      </c>
      <c r="H54" s="10" t="s">
        <v>403</v>
      </c>
      <c r="I54" s="10" t="s">
        <v>527</v>
      </c>
      <c r="J54" s="10" t="s">
        <v>528</v>
      </c>
      <c r="K54" s="10" t="s">
        <v>529</v>
      </c>
      <c r="L54" s="10" t="s">
        <v>530</v>
      </c>
    </row>
    <row r="55" spans="1:12" ht="33.450000000000003" x14ac:dyDescent="0.45">
      <c r="A55" s="9">
        <f t="shared" si="0"/>
        <v>54</v>
      </c>
      <c r="B55" s="7" t="s">
        <v>11</v>
      </c>
      <c r="C55" s="8" t="s">
        <v>531</v>
      </c>
      <c r="D55" s="7" t="s">
        <v>118</v>
      </c>
      <c r="E55" s="8" t="s">
        <v>180</v>
      </c>
      <c r="F55" s="8" t="s">
        <v>532</v>
      </c>
      <c r="G55" s="9" t="s">
        <v>39</v>
      </c>
      <c r="H55" s="10" t="s">
        <v>71</v>
      </c>
      <c r="I55" s="10" t="s">
        <v>533</v>
      </c>
      <c r="J55" s="10" t="s">
        <v>534</v>
      </c>
      <c r="K55" s="10" t="s">
        <v>535</v>
      </c>
      <c r="L55" s="10" t="s">
        <v>536</v>
      </c>
    </row>
    <row r="56" spans="1:12" ht="33.450000000000003" x14ac:dyDescent="0.45">
      <c r="A56" s="9">
        <f t="shared" si="0"/>
        <v>55</v>
      </c>
      <c r="B56" s="7" t="s">
        <v>143</v>
      </c>
      <c r="C56" s="8" t="s">
        <v>556</v>
      </c>
      <c r="D56" s="7" t="s">
        <v>118</v>
      </c>
      <c r="E56" s="8" t="s">
        <v>513</v>
      </c>
      <c r="F56" s="8" t="s">
        <v>557</v>
      </c>
      <c r="G56" s="9" t="s">
        <v>10</v>
      </c>
      <c r="H56" s="10" t="s">
        <v>467</v>
      </c>
      <c r="I56" s="10" t="s">
        <v>558</v>
      </c>
      <c r="J56" s="10" t="s">
        <v>559</v>
      </c>
      <c r="K56" s="10" t="s">
        <v>560</v>
      </c>
      <c r="L56" s="10" t="s">
        <v>561</v>
      </c>
    </row>
    <row r="57" spans="1:12" ht="133.75" x14ac:dyDescent="0.45">
      <c r="A57" s="9">
        <f t="shared" si="0"/>
        <v>56</v>
      </c>
      <c r="B57" s="7" t="s">
        <v>49</v>
      </c>
      <c r="C57" s="8" t="s">
        <v>585</v>
      </c>
      <c r="D57" s="7" t="s">
        <v>586</v>
      </c>
      <c r="E57" s="8" t="s">
        <v>12</v>
      </c>
      <c r="F57" s="8" t="s">
        <v>587</v>
      </c>
      <c r="G57" s="9" t="s">
        <v>10</v>
      </c>
      <c r="H57" s="10" t="s">
        <v>276</v>
      </c>
      <c r="I57" s="10" t="s">
        <v>588</v>
      </c>
      <c r="J57" s="10" t="s">
        <v>589</v>
      </c>
      <c r="K57" s="10" t="s">
        <v>590</v>
      </c>
      <c r="L57" s="10" t="s">
        <v>591</v>
      </c>
    </row>
    <row r="58" spans="1:12" ht="66.900000000000006" x14ac:dyDescent="0.45">
      <c r="A58" s="9">
        <f t="shared" si="0"/>
        <v>57</v>
      </c>
      <c r="B58" s="7" t="s">
        <v>11</v>
      </c>
      <c r="C58" s="8" t="s">
        <v>339</v>
      </c>
      <c r="D58" s="7" t="s">
        <v>340</v>
      </c>
      <c r="E58" s="8" t="s">
        <v>63</v>
      </c>
      <c r="F58" s="8" t="s">
        <v>64</v>
      </c>
      <c r="G58" s="9" t="s">
        <v>13</v>
      </c>
      <c r="H58" s="10" t="s">
        <v>341</v>
      </c>
      <c r="I58" s="10" t="s">
        <v>342</v>
      </c>
      <c r="J58" s="10" t="s">
        <v>343</v>
      </c>
      <c r="K58" s="10" t="s">
        <v>344</v>
      </c>
      <c r="L58" s="10" t="s">
        <v>345</v>
      </c>
    </row>
    <row r="59" spans="1:12" ht="66.900000000000006" x14ac:dyDescent="0.45">
      <c r="A59" s="9">
        <f t="shared" si="0"/>
        <v>58</v>
      </c>
      <c r="B59" s="7" t="s">
        <v>11</v>
      </c>
      <c r="C59" s="8" t="s">
        <v>424</v>
      </c>
      <c r="D59" s="7" t="s">
        <v>340</v>
      </c>
      <c r="E59" s="8" t="s">
        <v>127</v>
      </c>
      <c r="F59" s="8" t="s">
        <v>128</v>
      </c>
      <c r="G59" s="9" t="s">
        <v>39</v>
      </c>
      <c r="H59" s="10" t="s">
        <v>425</v>
      </c>
      <c r="I59" s="10" t="s">
        <v>426</v>
      </c>
      <c r="J59" s="10" t="s">
        <v>427</v>
      </c>
      <c r="K59" s="10" t="s">
        <v>428</v>
      </c>
      <c r="L59" s="10" t="s">
        <v>429</v>
      </c>
    </row>
    <row r="60" spans="1:12" ht="33.450000000000003" x14ac:dyDescent="0.45">
      <c r="A60" s="9">
        <f t="shared" si="0"/>
        <v>59</v>
      </c>
      <c r="B60" s="7" t="s">
        <v>483</v>
      </c>
      <c r="C60" s="8" t="s">
        <v>484</v>
      </c>
      <c r="D60" s="7" t="s">
        <v>340</v>
      </c>
      <c r="E60" s="8" t="s">
        <v>137</v>
      </c>
      <c r="F60" s="8" t="s">
        <v>485</v>
      </c>
      <c r="G60" s="9" t="s">
        <v>28</v>
      </c>
      <c r="H60" s="10" t="s">
        <v>486</v>
      </c>
      <c r="I60" s="10" t="s">
        <v>487</v>
      </c>
      <c r="J60" s="10" t="s">
        <v>488</v>
      </c>
      <c r="K60" s="10" t="s">
        <v>489</v>
      </c>
      <c r="L60" s="10" t="s">
        <v>490</v>
      </c>
    </row>
    <row r="61" spans="1:12" ht="50.15" x14ac:dyDescent="0.45">
      <c r="A61" s="9">
        <f t="shared" si="0"/>
        <v>60</v>
      </c>
      <c r="B61" s="7" t="s">
        <v>143</v>
      </c>
      <c r="C61" s="8" t="s">
        <v>537</v>
      </c>
      <c r="D61" s="7" t="s">
        <v>340</v>
      </c>
      <c r="E61" s="8" t="s">
        <v>81</v>
      </c>
      <c r="F61" s="8" t="s">
        <v>538</v>
      </c>
      <c r="G61" s="9" t="s">
        <v>16</v>
      </c>
      <c r="H61" s="10" t="s">
        <v>539</v>
      </c>
      <c r="I61" s="10" t="s">
        <v>540</v>
      </c>
      <c r="J61" s="10" t="s">
        <v>541</v>
      </c>
      <c r="K61" s="10" t="s">
        <v>542</v>
      </c>
      <c r="L61" s="10" t="s">
        <v>543</v>
      </c>
    </row>
    <row r="62" spans="1:12" ht="33.450000000000003" x14ac:dyDescent="0.45">
      <c r="A62" s="9">
        <f t="shared" si="0"/>
        <v>61</v>
      </c>
      <c r="B62" s="7" t="s">
        <v>11</v>
      </c>
      <c r="C62" s="8" t="s">
        <v>511</v>
      </c>
      <c r="D62" s="7" t="s">
        <v>512</v>
      </c>
      <c r="E62" s="8" t="s">
        <v>513</v>
      </c>
      <c r="F62" s="8" t="s">
        <v>514</v>
      </c>
      <c r="G62" s="9" t="s">
        <v>10</v>
      </c>
      <c r="H62" s="10" t="s">
        <v>515</v>
      </c>
      <c r="I62" s="10" t="s">
        <v>15</v>
      </c>
      <c r="J62" s="10" t="s">
        <v>516</v>
      </c>
      <c r="K62" s="10" t="s">
        <v>517</v>
      </c>
      <c r="L62" s="10" t="s">
        <v>518</v>
      </c>
    </row>
    <row r="63" spans="1:12" ht="33.450000000000003" x14ac:dyDescent="0.45">
      <c r="A63" s="9">
        <f t="shared" si="0"/>
        <v>62</v>
      </c>
      <c r="B63" s="7" t="s">
        <v>597</v>
      </c>
      <c r="C63" s="8" t="s">
        <v>598</v>
      </c>
      <c r="D63" s="7" t="s">
        <v>512</v>
      </c>
      <c r="E63" s="8" t="s">
        <v>77</v>
      </c>
      <c r="F63" s="8" t="s">
        <v>599</v>
      </c>
      <c r="G63" s="9" t="s">
        <v>10</v>
      </c>
      <c r="H63" s="10" t="s">
        <v>300</v>
      </c>
      <c r="I63" s="10" t="s">
        <v>15</v>
      </c>
      <c r="J63" s="10" t="s">
        <v>600</v>
      </c>
      <c r="K63" s="10" t="s">
        <v>601</v>
      </c>
      <c r="L63" s="10" t="s">
        <v>602</v>
      </c>
    </row>
    <row r="64" spans="1:12" ht="50.15" x14ac:dyDescent="0.45">
      <c r="A64" s="9">
        <f t="shared" si="0"/>
        <v>63</v>
      </c>
      <c r="B64" s="7" t="s">
        <v>11</v>
      </c>
      <c r="C64" s="8" t="s">
        <v>277</v>
      </c>
      <c r="D64" s="7" t="s">
        <v>278</v>
      </c>
      <c r="E64" s="8" t="s">
        <v>31</v>
      </c>
      <c r="F64" s="8" t="s">
        <v>32</v>
      </c>
      <c r="G64" s="9" t="s">
        <v>67</v>
      </c>
      <c r="H64" s="10" t="s">
        <v>279</v>
      </c>
      <c r="I64" s="10" t="s">
        <v>280</v>
      </c>
      <c r="J64" s="10" t="s">
        <v>281</v>
      </c>
      <c r="K64" s="10" t="s">
        <v>282</v>
      </c>
      <c r="L64" s="10" t="s">
        <v>283</v>
      </c>
    </row>
    <row r="65" spans="1:12" ht="33.450000000000003" x14ac:dyDescent="0.45">
      <c r="A65" s="9">
        <f t="shared" si="0"/>
        <v>64</v>
      </c>
      <c r="B65" s="7" t="s">
        <v>11</v>
      </c>
      <c r="C65" s="8" t="s">
        <v>252</v>
      </c>
      <c r="D65" s="7" t="s">
        <v>253</v>
      </c>
      <c r="E65" s="8" t="s">
        <v>254</v>
      </c>
      <c r="F65" s="8" t="s">
        <v>255</v>
      </c>
      <c r="G65" s="9" t="s">
        <v>65</v>
      </c>
      <c r="H65" s="10" t="s">
        <v>256</v>
      </c>
      <c r="I65" s="10" t="s">
        <v>257</v>
      </c>
      <c r="J65" s="10" t="s">
        <v>258</v>
      </c>
      <c r="K65" s="10" t="s">
        <v>259</v>
      </c>
      <c r="L65" s="10" t="s">
        <v>260</v>
      </c>
    </row>
    <row r="66" spans="1:12" ht="66.900000000000006" x14ac:dyDescent="0.45">
      <c r="A66" s="9">
        <f t="shared" ref="A66:A96" si="1">ROW(A65)</f>
        <v>65</v>
      </c>
      <c r="B66" s="7" t="s">
        <v>11</v>
      </c>
      <c r="C66" s="8" t="s">
        <v>284</v>
      </c>
      <c r="D66" s="7" t="s">
        <v>253</v>
      </c>
      <c r="E66" s="8" t="s">
        <v>285</v>
      </c>
      <c r="F66" s="8" t="s">
        <v>286</v>
      </c>
      <c r="G66" s="9" t="s">
        <v>21</v>
      </c>
      <c r="H66" s="10" t="s">
        <v>287</v>
      </c>
      <c r="I66" s="10" t="s">
        <v>288</v>
      </c>
      <c r="J66" s="10" t="s">
        <v>289</v>
      </c>
      <c r="K66" s="10" t="s">
        <v>290</v>
      </c>
      <c r="L66" s="10" t="s">
        <v>291</v>
      </c>
    </row>
    <row r="67" spans="1:12" ht="66.900000000000006" x14ac:dyDescent="0.45">
      <c r="A67" s="9">
        <f t="shared" si="1"/>
        <v>66</v>
      </c>
      <c r="B67" s="7" t="s">
        <v>11</v>
      </c>
      <c r="C67" s="8" t="s">
        <v>519</v>
      </c>
      <c r="D67" s="7" t="s">
        <v>253</v>
      </c>
      <c r="E67" s="8" t="s">
        <v>77</v>
      </c>
      <c r="F67" s="8" t="s">
        <v>520</v>
      </c>
      <c r="G67" s="9" t="s">
        <v>39</v>
      </c>
      <c r="H67" s="10" t="s">
        <v>521</v>
      </c>
      <c r="I67" s="10" t="s">
        <v>522</v>
      </c>
      <c r="J67" s="10" t="s">
        <v>523</v>
      </c>
      <c r="K67" s="10" t="s">
        <v>524</v>
      </c>
      <c r="L67" s="10" t="s">
        <v>525</v>
      </c>
    </row>
    <row r="68" spans="1:12" ht="100.3" x14ac:dyDescent="0.45">
      <c r="A68" s="9">
        <f t="shared" si="1"/>
        <v>67</v>
      </c>
      <c r="B68" s="7" t="s">
        <v>11</v>
      </c>
      <c r="C68" s="8" t="s">
        <v>544</v>
      </c>
      <c r="D68" s="7" t="s">
        <v>253</v>
      </c>
      <c r="E68" s="8" t="s">
        <v>63</v>
      </c>
      <c r="F68" s="8" t="s">
        <v>214</v>
      </c>
      <c r="G68" s="9" t="s">
        <v>16</v>
      </c>
      <c r="H68" s="10" t="s">
        <v>50</v>
      </c>
      <c r="I68" s="10" t="s">
        <v>545</v>
      </c>
      <c r="J68" s="10" t="s">
        <v>546</v>
      </c>
      <c r="K68" s="10" t="s">
        <v>547</v>
      </c>
      <c r="L68" s="10" t="s">
        <v>548</v>
      </c>
    </row>
    <row r="69" spans="1:12" ht="66.900000000000006" x14ac:dyDescent="0.45">
      <c r="A69" s="9">
        <f t="shared" si="1"/>
        <v>68</v>
      </c>
      <c r="B69" s="7" t="s">
        <v>226</v>
      </c>
      <c r="C69" s="8" t="s">
        <v>475</v>
      </c>
      <c r="D69" s="7" t="s">
        <v>476</v>
      </c>
      <c r="E69" s="8" t="s">
        <v>63</v>
      </c>
      <c r="F69" s="8" t="s">
        <v>477</v>
      </c>
      <c r="G69" s="9" t="s">
        <v>10</v>
      </c>
      <c r="H69" s="10" t="s">
        <v>478</v>
      </c>
      <c r="I69" s="10" t="s">
        <v>479</v>
      </c>
      <c r="J69" s="10" t="s">
        <v>480</v>
      </c>
      <c r="K69" s="10" t="s">
        <v>481</v>
      </c>
      <c r="L69" s="10" t="s">
        <v>482</v>
      </c>
    </row>
    <row r="70" spans="1:12" ht="33.450000000000003" x14ac:dyDescent="0.45">
      <c r="A70" s="9">
        <f t="shared" si="1"/>
        <v>69</v>
      </c>
      <c r="B70" s="7" t="s">
        <v>580</v>
      </c>
      <c r="C70" s="8" t="s">
        <v>581</v>
      </c>
      <c r="D70" s="7" t="s">
        <v>476</v>
      </c>
      <c r="E70" s="8" t="s">
        <v>137</v>
      </c>
      <c r="F70" s="8" t="s">
        <v>92</v>
      </c>
      <c r="G70" s="9" t="s">
        <v>28</v>
      </c>
      <c r="H70" s="10" t="s">
        <v>300</v>
      </c>
      <c r="I70" s="10" t="s">
        <v>15</v>
      </c>
      <c r="J70" s="10" t="s">
        <v>582</v>
      </c>
      <c r="K70" s="10" t="s">
        <v>583</v>
      </c>
      <c r="L70" s="10" t="s">
        <v>584</v>
      </c>
    </row>
    <row r="71" spans="1:12" ht="50.15" x14ac:dyDescent="0.45">
      <c r="A71" s="9">
        <f t="shared" si="1"/>
        <v>70</v>
      </c>
      <c r="B71" s="7" t="s">
        <v>11</v>
      </c>
      <c r="C71" s="8" t="s">
        <v>617</v>
      </c>
      <c r="D71" s="7" t="s">
        <v>476</v>
      </c>
      <c r="E71" s="8" t="s">
        <v>77</v>
      </c>
      <c r="F71" s="8" t="s">
        <v>618</v>
      </c>
      <c r="G71" s="9" t="s">
        <v>16</v>
      </c>
      <c r="H71" s="10" t="s">
        <v>33</v>
      </c>
      <c r="I71" s="10" t="s">
        <v>619</v>
      </c>
      <c r="J71" s="10" t="s">
        <v>620</v>
      </c>
      <c r="K71" s="10" t="s">
        <v>621</v>
      </c>
      <c r="L71" s="10" t="s">
        <v>622</v>
      </c>
    </row>
    <row r="72" spans="1:12" ht="50.15" x14ac:dyDescent="0.45">
      <c r="A72" s="9">
        <f t="shared" si="1"/>
        <v>71</v>
      </c>
      <c r="B72" s="7" t="s">
        <v>504</v>
      </c>
      <c r="C72" s="8" t="s">
        <v>635</v>
      </c>
      <c r="D72" s="7" t="s">
        <v>476</v>
      </c>
      <c r="E72" s="8" t="s">
        <v>254</v>
      </c>
      <c r="F72" s="8" t="s">
        <v>636</v>
      </c>
      <c r="G72" s="9" t="s">
        <v>10</v>
      </c>
      <c r="H72" s="10" t="s">
        <v>156</v>
      </c>
      <c r="I72" s="10" t="s">
        <v>637</v>
      </c>
      <c r="J72" s="10" t="s">
        <v>638</v>
      </c>
      <c r="K72" s="10" t="s">
        <v>639</v>
      </c>
      <c r="L72" s="10" t="s">
        <v>640</v>
      </c>
    </row>
    <row r="73" spans="1:12" ht="50.15" x14ac:dyDescent="0.45">
      <c r="A73" s="9">
        <f t="shared" si="1"/>
        <v>72</v>
      </c>
      <c r="B73" s="7" t="s">
        <v>226</v>
      </c>
      <c r="C73" s="8" t="s">
        <v>641</v>
      </c>
      <c r="D73" s="7" t="s">
        <v>642</v>
      </c>
      <c r="E73" s="8" t="s">
        <v>81</v>
      </c>
      <c r="F73" s="8" t="s">
        <v>643</v>
      </c>
      <c r="G73" s="9" t="s">
        <v>10</v>
      </c>
      <c r="H73" s="10" t="s">
        <v>196</v>
      </c>
      <c r="I73" s="10" t="s">
        <v>644</v>
      </c>
      <c r="J73" s="10" t="s">
        <v>645</v>
      </c>
      <c r="K73" s="10" t="s">
        <v>646</v>
      </c>
      <c r="L73" s="10" t="s">
        <v>647</v>
      </c>
    </row>
    <row r="74" spans="1:12" ht="50.15" x14ac:dyDescent="0.45">
      <c r="A74" s="9">
        <f t="shared" si="1"/>
        <v>73</v>
      </c>
      <c r="B74" s="7" t="s">
        <v>11</v>
      </c>
      <c r="C74" s="8" t="s">
        <v>357</v>
      </c>
      <c r="D74" s="7" t="s">
        <v>358</v>
      </c>
      <c r="E74" s="8" t="s">
        <v>41</v>
      </c>
      <c r="F74" s="8" t="s">
        <v>42</v>
      </c>
      <c r="G74" s="9" t="s">
        <v>48</v>
      </c>
      <c r="H74" s="10" t="s">
        <v>359</v>
      </c>
      <c r="I74" s="10" t="s">
        <v>360</v>
      </c>
      <c r="J74" s="10" t="s">
        <v>361</v>
      </c>
      <c r="K74" s="10" t="s">
        <v>362</v>
      </c>
      <c r="L74" s="10" t="s">
        <v>363</v>
      </c>
    </row>
    <row r="75" spans="1:12" ht="33.450000000000003" x14ac:dyDescent="0.45">
      <c r="A75" s="9">
        <f t="shared" si="1"/>
        <v>74</v>
      </c>
      <c r="B75" s="7" t="s">
        <v>49</v>
      </c>
      <c r="C75" s="8" t="s">
        <v>549</v>
      </c>
      <c r="D75" s="7" t="s">
        <v>358</v>
      </c>
      <c r="E75" s="8" t="s">
        <v>77</v>
      </c>
      <c r="F75" s="8" t="s">
        <v>550</v>
      </c>
      <c r="G75" s="9" t="s">
        <v>16</v>
      </c>
      <c r="H75" s="10" t="s">
        <v>551</v>
      </c>
      <c r="I75" s="10" t="s">
        <v>552</v>
      </c>
      <c r="J75" s="10" t="s">
        <v>553</v>
      </c>
      <c r="K75" s="10" t="s">
        <v>554</v>
      </c>
      <c r="L75" s="10" t="s">
        <v>555</v>
      </c>
    </row>
    <row r="76" spans="1:12" ht="33.450000000000003" x14ac:dyDescent="0.45">
      <c r="A76" s="9">
        <f t="shared" si="1"/>
        <v>75</v>
      </c>
      <c r="B76" s="7" t="s">
        <v>11</v>
      </c>
      <c r="C76" s="8" t="s">
        <v>629</v>
      </c>
      <c r="D76" s="7" t="s">
        <v>358</v>
      </c>
      <c r="E76" s="8" t="s">
        <v>12</v>
      </c>
      <c r="F76" s="8" t="s">
        <v>630</v>
      </c>
      <c r="G76" s="9" t="s">
        <v>10</v>
      </c>
      <c r="H76" s="10" t="s">
        <v>172</v>
      </c>
      <c r="I76" s="10" t="s">
        <v>631</v>
      </c>
      <c r="J76" s="10" t="s">
        <v>632</v>
      </c>
      <c r="K76" s="10" t="s">
        <v>633</v>
      </c>
      <c r="L76" s="10" t="s">
        <v>634</v>
      </c>
    </row>
    <row r="77" spans="1:12" ht="66.900000000000006" x14ac:dyDescent="0.45">
      <c r="A77" s="9">
        <f t="shared" si="1"/>
        <v>76</v>
      </c>
      <c r="B77" s="7" t="s">
        <v>11</v>
      </c>
      <c r="C77" s="8" t="s">
        <v>125</v>
      </c>
      <c r="D77" s="7" t="s">
        <v>126</v>
      </c>
      <c r="E77" s="8" t="s">
        <v>127</v>
      </c>
      <c r="F77" s="8" t="s">
        <v>128</v>
      </c>
      <c r="G77" s="9" t="s">
        <v>78</v>
      </c>
      <c r="H77" s="10" t="s">
        <v>129</v>
      </c>
      <c r="I77" s="10" t="s">
        <v>130</v>
      </c>
      <c r="J77" s="10" t="s">
        <v>131</v>
      </c>
      <c r="K77" s="10" t="s">
        <v>132</v>
      </c>
      <c r="L77" s="10" t="s">
        <v>133</v>
      </c>
    </row>
    <row r="78" spans="1:12" ht="33.450000000000003" x14ac:dyDescent="0.45">
      <c r="A78" s="9">
        <f t="shared" si="1"/>
        <v>77</v>
      </c>
      <c r="B78" s="7" t="s">
        <v>504</v>
      </c>
      <c r="C78" s="8" t="s">
        <v>699</v>
      </c>
      <c r="D78" s="7" t="s">
        <v>700</v>
      </c>
      <c r="E78" s="8" t="s">
        <v>701</v>
      </c>
      <c r="F78" s="8" t="s">
        <v>702</v>
      </c>
      <c r="G78" s="9" t="s">
        <v>10</v>
      </c>
      <c r="H78" s="10" t="s">
        <v>21</v>
      </c>
      <c r="I78" s="10" t="s">
        <v>703</v>
      </c>
      <c r="J78" s="10" t="s">
        <v>704</v>
      </c>
      <c r="K78" s="10" t="s">
        <v>705</v>
      </c>
      <c r="L78" s="10" t="s">
        <v>706</v>
      </c>
    </row>
    <row r="79" spans="1:12" ht="33.450000000000003" x14ac:dyDescent="0.45">
      <c r="A79" s="9">
        <f t="shared" si="1"/>
        <v>78</v>
      </c>
      <c r="B79" s="7" t="s">
        <v>504</v>
      </c>
      <c r="C79" s="8" t="s">
        <v>719</v>
      </c>
      <c r="D79" s="7" t="s">
        <v>720</v>
      </c>
      <c r="E79" s="8" t="s">
        <v>701</v>
      </c>
      <c r="F79" s="8" t="s">
        <v>702</v>
      </c>
      <c r="G79" s="9" t="s">
        <v>10</v>
      </c>
      <c r="H79" s="10" t="s">
        <v>13</v>
      </c>
      <c r="I79" s="10" t="s">
        <v>721</v>
      </c>
      <c r="J79" s="10" t="s">
        <v>722</v>
      </c>
      <c r="K79" s="10" t="s">
        <v>266</v>
      </c>
      <c r="L79" s="10" t="s">
        <v>723</v>
      </c>
    </row>
    <row r="80" spans="1:12" ht="50.15" x14ac:dyDescent="0.45">
      <c r="A80" s="9">
        <f t="shared" si="1"/>
        <v>79</v>
      </c>
      <c r="B80" s="7" t="s">
        <v>11</v>
      </c>
      <c r="C80" s="8" t="s">
        <v>568</v>
      </c>
      <c r="D80" s="7" t="s">
        <v>569</v>
      </c>
      <c r="E80" s="8" t="s">
        <v>31</v>
      </c>
      <c r="F80" s="8" t="s">
        <v>32</v>
      </c>
      <c r="G80" s="9" t="s">
        <v>16</v>
      </c>
      <c r="H80" s="10" t="s">
        <v>263</v>
      </c>
      <c r="I80" s="10" t="s">
        <v>570</v>
      </c>
      <c r="J80" s="10" t="s">
        <v>571</v>
      </c>
      <c r="K80" s="10" t="s">
        <v>572</v>
      </c>
      <c r="L80" s="10" t="s">
        <v>573</v>
      </c>
    </row>
    <row r="81" spans="1:12" ht="66.900000000000006" x14ac:dyDescent="0.45">
      <c r="A81" s="9">
        <f t="shared" si="1"/>
        <v>80</v>
      </c>
      <c r="B81" s="7" t="s">
        <v>11</v>
      </c>
      <c r="C81" s="8" t="s">
        <v>655</v>
      </c>
      <c r="D81" s="7" t="s">
        <v>569</v>
      </c>
      <c r="E81" s="8" t="s">
        <v>285</v>
      </c>
      <c r="F81" s="8" t="s">
        <v>286</v>
      </c>
      <c r="G81" s="9" t="s">
        <v>10</v>
      </c>
      <c r="H81" s="10" t="s">
        <v>172</v>
      </c>
      <c r="I81" s="10" t="s">
        <v>656</v>
      </c>
      <c r="J81" s="10" t="s">
        <v>657</v>
      </c>
      <c r="K81" s="10" t="s">
        <v>658</v>
      </c>
      <c r="L81" s="10" t="s">
        <v>659</v>
      </c>
    </row>
    <row r="82" spans="1:12" ht="50.15" x14ac:dyDescent="0.45">
      <c r="A82" s="9">
        <f t="shared" si="1"/>
        <v>81</v>
      </c>
      <c r="B82" s="7" t="s">
        <v>11</v>
      </c>
      <c r="C82" s="8" t="s">
        <v>205</v>
      </c>
      <c r="D82" s="7" t="s">
        <v>206</v>
      </c>
      <c r="E82" s="8" t="s">
        <v>41</v>
      </c>
      <c r="F82" s="8" t="s">
        <v>42</v>
      </c>
      <c r="G82" s="9" t="s">
        <v>65</v>
      </c>
      <c r="H82" s="10" t="s">
        <v>207</v>
      </c>
      <c r="I82" s="10" t="s">
        <v>208</v>
      </c>
      <c r="J82" s="10" t="s">
        <v>209</v>
      </c>
      <c r="K82" s="10" t="s">
        <v>210</v>
      </c>
      <c r="L82" s="10" t="s">
        <v>211</v>
      </c>
    </row>
    <row r="83" spans="1:12" ht="100.3" x14ac:dyDescent="0.45">
      <c r="A83" s="9">
        <f t="shared" si="1"/>
        <v>82</v>
      </c>
      <c r="B83" s="7" t="s">
        <v>11</v>
      </c>
      <c r="C83" s="8" t="s">
        <v>212</v>
      </c>
      <c r="D83" s="7" t="s">
        <v>213</v>
      </c>
      <c r="E83" s="8" t="s">
        <v>63</v>
      </c>
      <c r="F83" s="8" t="s">
        <v>214</v>
      </c>
      <c r="G83" s="9" t="s">
        <v>78</v>
      </c>
      <c r="H83" s="10" t="s">
        <v>215</v>
      </c>
      <c r="I83" s="10" t="s">
        <v>15</v>
      </c>
      <c r="J83" s="10" t="s">
        <v>216</v>
      </c>
      <c r="K83" s="10" t="s">
        <v>217</v>
      </c>
      <c r="L83" s="10" t="s">
        <v>218</v>
      </c>
    </row>
    <row r="84" spans="1:12" ht="66.900000000000006" x14ac:dyDescent="0.45">
      <c r="A84" s="9">
        <f t="shared" si="1"/>
        <v>83</v>
      </c>
      <c r="B84" s="7" t="s">
        <v>11</v>
      </c>
      <c r="C84" s="8" t="s">
        <v>444</v>
      </c>
      <c r="D84" s="7" t="s">
        <v>213</v>
      </c>
      <c r="E84" s="8" t="s">
        <v>127</v>
      </c>
      <c r="F84" s="8" t="s">
        <v>128</v>
      </c>
      <c r="G84" s="9" t="s">
        <v>28</v>
      </c>
      <c r="H84" s="10" t="s">
        <v>327</v>
      </c>
      <c r="I84" s="10" t="s">
        <v>445</v>
      </c>
      <c r="J84" s="10" t="s">
        <v>446</v>
      </c>
      <c r="K84" s="10" t="s">
        <v>447</v>
      </c>
      <c r="L84" s="10" t="s">
        <v>448</v>
      </c>
    </row>
    <row r="85" spans="1:12" ht="300.89999999999998" x14ac:dyDescent="0.45">
      <c r="A85" s="9">
        <f t="shared" si="1"/>
        <v>84</v>
      </c>
      <c r="B85" s="7" t="s">
        <v>49</v>
      </c>
      <c r="C85" s="8" t="s">
        <v>603</v>
      </c>
      <c r="D85" s="7" t="s">
        <v>604</v>
      </c>
      <c r="E85" s="8" t="s">
        <v>12</v>
      </c>
      <c r="F85" s="8" t="s">
        <v>605</v>
      </c>
      <c r="G85" s="9" t="s">
        <v>28</v>
      </c>
      <c r="H85" s="10" t="s">
        <v>496</v>
      </c>
      <c r="I85" s="10" t="s">
        <v>606</v>
      </c>
      <c r="J85" s="10" t="s">
        <v>607</v>
      </c>
      <c r="K85" s="10" t="s">
        <v>608</v>
      </c>
      <c r="L85" s="10" t="s">
        <v>609</v>
      </c>
    </row>
    <row r="86" spans="1:12" ht="33.450000000000003" x14ac:dyDescent="0.45">
      <c r="A86" s="9">
        <f t="shared" si="1"/>
        <v>85</v>
      </c>
      <c r="B86" s="7" t="s">
        <v>109</v>
      </c>
      <c r="C86" s="8" t="s">
        <v>347</v>
      </c>
      <c r="D86" s="7" t="s">
        <v>348</v>
      </c>
      <c r="E86" s="8" t="s">
        <v>349</v>
      </c>
      <c r="F86" s="8" t="s">
        <v>350</v>
      </c>
      <c r="G86" s="9" t="s">
        <v>62</v>
      </c>
      <c r="H86" s="10" t="s">
        <v>351</v>
      </c>
      <c r="I86" s="10" t="s">
        <v>352</v>
      </c>
      <c r="J86" s="10" t="s">
        <v>353</v>
      </c>
      <c r="K86" s="10" t="s">
        <v>354</v>
      </c>
      <c r="L86" s="10" t="s">
        <v>355</v>
      </c>
    </row>
    <row r="87" spans="1:12" ht="50.15" x14ac:dyDescent="0.45">
      <c r="A87" s="9">
        <f t="shared" si="1"/>
        <v>86</v>
      </c>
      <c r="B87" s="7" t="s">
        <v>11</v>
      </c>
      <c r="C87" s="8" t="s">
        <v>468</v>
      </c>
      <c r="D87" s="7" t="s">
        <v>469</v>
      </c>
      <c r="E87" s="8" t="s">
        <v>31</v>
      </c>
      <c r="F87" s="8" t="s">
        <v>32</v>
      </c>
      <c r="G87" s="9" t="s">
        <v>39</v>
      </c>
      <c r="H87" s="10" t="s">
        <v>470</v>
      </c>
      <c r="I87" s="10" t="s">
        <v>471</v>
      </c>
      <c r="J87" s="10" t="s">
        <v>472</v>
      </c>
      <c r="K87" s="10" t="s">
        <v>473</v>
      </c>
      <c r="L87" s="10" t="s">
        <v>474</v>
      </c>
    </row>
    <row r="88" spans="1:12" ht="66.900000000000006" x14ac:dyDescent="0.45">
      <c r="A88" s="9">
        <f t="shared" si="1"/>
        <v>87</v>
      </c>
      <c r="B88" s="7" t="s">
        <v>11</v>
      </c>
      <c r="C88" s="8" t="s">
        <v>417</v>
      </c>
      <c r="D88" s="7" t="s">
        <v>418</v>
      </c>
      <c r="E88" s="8" t="s">
        <v>285</v>
      </c>
      <c r="F88" s="8" t="s">
        <v>286</v>
      </c>
      <c r="G88" s="9" t="s">
        <v>39</v>
      </c>
      <c r="H88" s="10" t="s">
        <v>419</v>
      </c>
      <c r="I88" s="10" t="s">
        <v>420</v>
      </c>
      <c r="J88" s="10" t="s">
        <v>421</v>
      </c>
      <c r="K88" s="10" t="s">
        <v>422</v>
      </c>
      <c r="L88" s="10" t="s">
        <v>423</v>
      </c>
    </row>
    <row r="89" spans="1:12" ht="66.900000000000006" x14ac:dyDescent="0.45">
      <c r="A89" s="9">
        <f t="shared" si="1"/>
        <v>88</v>
      </c>
      <c r="B89" s="7" t="s">
        <v>11</v>
      </c>
      <c r="C89" s="8" t="s">
        <v>497</v>
      </c>
      <c r="D89" s="7" t="s">
        <v>498</v>
      </c>
      <c r="E89" s="8" t="s">
        <v>19</v>
      </c>
      <c r="F89" s="8" t="s">
        <v>70</v>
      </c>
      <c r="G89" s="9" t="s">
        <v>16</v>
      </c>
      <c r="H89" s="10" t="s">
        <v>499</v>
      </c>
      <c r="I89" s="10" t="s">
        <v>500</v>
      </c>
      <c r="J89" s="10" t="s">
        <v>501</v>
      </c>
      <c r="K89" s="10" t="s">
        <v>502</v>
      </c>
      <c r="L89" s="10" t="s">
        <v>503</v>
      </c>
    </row>
    <row r="90" spans="1:12" ht="50.15" x14ac:dyDescent="0.45">
      <c r="A90" s="9">
        <f t="shared" si="1"/>
        <v>89</v>
      </c>
      <c r="B90" s="7" t="s">
        <v>11</v>
      </c>
      <c r="C90" s="8" t="s">
        <v>648</v>
      </c>
      <c r="D90" s="7" t="s">
        <v>649</v>
      </c>
      <c r="E90" s="8" t="s">
        <v>31</v>
      </c>
      <c r="F90" s="8" t="s">
        <v>650</v>
      </c>
      <c r="G90" s="9" t="s">
        <v>10</v>
      </c>
      <c r="H90" s="10" t="s">
        <v>119</v>
      </c>
      <c r="I90" s="10" t="s">
        <v>651</v>
      </c>
      <c r="J90" s="10" t="s">
        <v>652</v>
      </c>
      <c r="K90" s="10" t="s">
        <v>653</v>
      </c>
      <c r="L90" s="10" t="s">
        <v>654</v>
      </c>
    </row>
    <row r="91" spans="1:12" ht="33.450000000000003" x14ac:dyDescent="0.45">
      <c r="A91" s="9">
        <f t="shared" si="1"/>
        <v>90</v>
      </c>
      <c r="B91" s="7" t="s">
        <v>49</v>
      </c>
      <c r="C91" s="8" t="s">
        <v>623</v>
      </c>
      <c r="D91" s="7" t="s">
        <v>624</v>
      </c>
      <c r="E91" s="8" t="s">
        <v>625</v>
      </c>
      <c r="F91" s="8" t="s">
        <v>625</v>
      </c>
      <c r="G91" s="9" t="s">
        <v>10</v>
      </c>
      <c r="H91" s="10" t="s">
        <v>119</v>
      </c>
      <c r="I91" s="10" t="s">
        <v>15</v>
      </c>
      <c r="J91" s="10" t="s">
        <v>626</v>
      </c>
      <c r="K91" s="10" t="s">
        <v>627</v>
      </c>
      <c r="L91" s="10" t="s">
        <v>628</v>
      </c>
    </row>
    <row r="92" spans="1:12" ht="66.900000000000006" x14ac:dyDescent="0.45">
      <c r="A92" s="9">
        <f t="shared" si="1"/>
        <v>91</v>
      </c>
      <c r="B92" s="7" t="s">
        <v>11</v>
      </c>
      <c r="C92" s="8" t="s">
        <v>574</v>
      </c>
      <c r="D92" s="7" t="s">
        <v>575</v>
      </c>
      <c r="E92" s="8" t="s">
        <v>576</v>
      </c>
      <c r="F92" s="8" t="s">
        <v>70</v>
      </c>
      <c r="G92" s="9" t="s">
        <v>10</v>
      </c>
      <c r="H92" s="10" t="s">
        <v>356</v>
      </c>
      <c r="I92" s="10" t="s">
        <v>15</v>
      </c>
      <c r="J92" s="10" t="s">
        <v>577</v>
      </c>
      <c r="K92" s="10" t="s">
        <v>578</v>
      </c>
      <c r="L92" s="10" t="s">
        <v>579</v>
      </c>
    </row>
    <row r="93" spans="1:12" ht="300.89999999999998" x14ac:dyDescent="0.45">
      <c r="A93" s="9">
        <f t="shared" si="1"/>
        <v>92</v>
      </c>
      <c r="B93" s="7" t="s">
        <v>450</v>
      </c>
      <c r="C93" s="8" t="s">
        <v>707</v>
      </c>
      <c r="D93" s="7" t="s">
        <v>708</v>
      </c>
      <c r="E93" s="8" t="s">
        <v>81</v>
      </c>
      <c r="F93" s="8" t="s">
        <v>709</v>
      </c>
      <c r="G93" s="9" t="s">
        <v>10</v>
      </c>
      <c r="H93" s="10" t="s">
        <v>48</v>
      </c>
      <c r="I93" s="10" t="s">
        <v>15</v>
      </c>
      <c r="J93" s="10" t="s">
        <v>710</v>
      </c>
      <c r="K93" s="10" t="s">
        <v>711</v>
      </c>
      <c r="L93" s="10" t="s">
        <v>712</v>
      </c>
    </row>
    <row r="94" spans="1:12" ht="50.15" x14ac:dyDescent="0.45">
      <c r="A94" s="9">
        <f t="shared" si="1"/>
        <v>93</v>
      </c>
      <c r="B94" s="7" t="s">
        <v>11</v>
      </c>
      <c r="C94" s="8" t="s">
        <v>389</v>
      </c>
      <c r="D94" s="7" t="s">
        <v>390</v>
      </c>
      <c r="E94" s="8" t="s">
        <v>154</v>
      </c>
      <c r="F94" s="8" t="s">
        <v>391</v>
      </c>
      <c r="G94" s="9" t="s">
        <v>16</v>
      </c>
      <c r="H94" s="10" t="s">
        <v>392</v>
      </c>
      <c r="I94" s="10" t="s">
        <v>15</v>
      </c>
      <c r="J94" s="10" t="s">
        <v>393</v>
      </c>
      <c r="K94" s="10" t="s">
        <v>394</v>
      </c>
      <c r="L94" s="10" t="s">
        <v>395</v>
      </c>
    </row>
    <row r="95" spans="1:12" ht="50.15" x14ac:dyDescent="0.45">
      <c r="A95" s="9">
        <f t="shared" si="1"/>
        <v>94</v>
      </c>
      <c r="B95" s="7" t="s">
        <v>11</v>
      </c>
      <c r="C95" s="8" t="s">
        <v>396</v>
      </c>
      <c r="D95" s="7" t="s">
        <v>397</v>
      </c>
      <c r="E95" s="8" t="s">
        <v>154</v>
      </c>
      <c r="F95" s="8" t="s">
        <v>398</v>
      </c>
      <c r="G95" s="9" t="s">
        <v>16</v>
      </c>
      <c r="H95" s="10" t="s">
        <v>399</v>
      </c>
      <c r="I95" s="10" t="s">
        <v>15</v>
      </c>
      <c r="J95" s="10" t="s">
        <v>400</v>
      </c>
      <c r="K95" s="10" t="s">
        <v>401</v>
      </c>
      <c r="L95" s="10" t="s">
        <v>402</v>
      </c>
    </row>
    <row r="96" spans="1:12" ht="33.450000000000003" x14ac:dyDescent="0.45">
      <c r="A96" s="9">
        <f t="shared" si="1"/>
        <v>95</v>
      </c>
      <c r="B96" s="7" t="s">
        <v>143</v>
      </c>
      <c r="C96" s="8" t="s">
        <v>261</v>
      </c>
      <c r="D96" s="7" t="s">
        <v>262</v>
      </c>
      <c r="E96" s="8" t="s">
        <v>154</v>
      </c>
      <c r="F96" s="8" t="s">
        <v>255</v>
      </c>
      <c r="G96" s="9" t="s">
        <v>16</v>
      </c>
      <c r="H96" s="10" t="s">
        <v>263</v>
      </c>
      <c r="I96" s="10" t="s">
        <v>264</v>
      </c>
      <c r="J96" s="10" t="s">
        <v>265</v>
      </c>
      <c r="K96" s="10" t="s">
        <v>266</v>
      </c>
      <c r="L96" s="10" t="s">
        <v>267</v>
      </c>
    </row>
  </sheetData>
  <sortState ref="A1:O108">
    <sortCondition descending="1" ref="D1"/>
  </sortState>
  <phoneticPr fontId="18" type="noConversion"/>
  <printOptions horizontalCentered="1"/>
  <pageMargins left="0.31496062992125984" right="0.31496062992125984" top="0.78740157480314965" bottom="0.78740157480314965" header="0.39370078740157483" footer="0.39370078740157483"/>
  <pageSetup paperSize="9" scale="90" orientation="landscape" r:id="rId1"/>
  <headerFooter>
    <oddHeader>&amp;C&amp;"新細明體,粗體"&amp;16全國電影票房&amp;"Times New Roman,粗體"2019&amp;"新細明體,粗體"年&amp;"Times New Roman,粗體"5/13-5/19 &amp;"新細明體,粗體"統計資訊&amp;R&amp;10資訊來源：中華民國電影票房資訊系統
公告單位：財團法人國家電影中心</oddHeader>
    <oddFooter>&amp;C第 &amp;P 頁，共 &amp;N 頁&amp;R&amp;11*公告統計截止至公告日期前一週日，電影上映日期已滿7個日曆天之票房
公告日期：2019年5月23日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tfi</dc:creator>
  <cp:lastModifiedBy>thibault.hl</cp:lastModifiedBy>
  <cp:lastPrinted>2019-05-23T06:14:50Z</cp:lastPrinted>
  <dcterms:created xsi:type="dcterms:W3CDTF">2019-05-23T06:14:06Z</dcterms:created>
  <dcterms:modified xsi:type="dcterms:W3CDTF">2019-05-23T07:58:52Z</dcterms:modified>
</cp:coreProperties>
</file>